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48" activeTab="7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calcPr calcId="144525"/>
</workbook>
</file>

<file path=xl/sharedStrings.xml><?xml version="1.0" encoding="utf-8"?>
<sst xmlns="http://schemas.openxmlformats.org/spreadsheetml/2006/main" count="125">
  <si>
    <t>莆田市社会劳动保险直属中心
（2025年5月）支出情况月报表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</si>
  <si>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</si>
  <si>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</si>
  <si>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</si>
  <si>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</si>
  <si>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</si>
  <si>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</si>
  <si>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</si>
  <si>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</si>
  <si>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2025年5月止“三公”经费及会议费、培训费支出汇总表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</si>
  <si>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</si>
  <si>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</si>
  <si>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</si>
  <si>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</si>
  <si>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</si>
  <si>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</si>
  <si>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</si>
  <si>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</si>
  <si>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</si>
  <si>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</si>
  <si>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</si>
  <si>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</si>
  <si>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</si>
  <si>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</si>
  <si>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</si>
  <si>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</si>
  <si>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</si>
  <si>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</si>
  <si>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</si>
  <si>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</si>
  <si>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</si>
  <si>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</si>
  <si>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</si>
  <si>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</si>
  <si>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2025年5月公务接待支出情况明细表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</si>
  <si>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</si>
  <si>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</si>
  <si>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</si>
  <si>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</si>
  <si>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</si>
  <si>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</si>
  <si>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</si>
  <si>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</si>
  <si>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</si>
  <si>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</si>
  <si>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</si>
  <si>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</si>
  <si>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</si>
  <si>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</si>
  <si>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</si>
  <si>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</si>
  <si>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</si>
  <si>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</si>
  <si>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</si>
  <si>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</si>
  <si>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</si>
  <si>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</si>
  <si>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</si>
  <si>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2025年5月公车运行支出情况明细表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</si>
  <si>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</si>
  <si>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</si>
  <si>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</si>
  <si>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</si>
  <si>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</si>
  <si>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</si>
  <si>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</si>
  <si>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</si>
  <si>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</si>
  <si>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</si>
  <si>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</si>
  <si>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</si>
  <si>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2025年5月因公出国（境）支出情况明细表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</si>
  <si>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</si>
  <si>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</si>
  <si>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</si>
  <si>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</si>
  <si>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</si>
  <si>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</si>
  <si>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</si>
  <si>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</si>
  <si>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</si>
  <si>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</si>
  <si>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</si>
  <si>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</si>
  <si>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2025年5月会议费支出情况明细表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</si>
  <si>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</si>
  <si>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</si>
  <si>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</si>
  <si>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</si>
  <si>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</si>
  <si>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</si>
  <si>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</si>
  <si>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</si>
  <si>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</si>
  <si>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</si>
  <si>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</si>
  <si>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</si>
  <si>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</si>
  <si>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</si>
  <si>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</si>
  <si>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</si>
  <si>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</si>
  <si>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</si>
  <si>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</si>
  <si>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</si>
  <si>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</si>
  <si>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2025年5月培训费支出情况明细表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</si>
  <si>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</si>
  <si>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</si>
  <si>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</si>
  <si>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</si>
  <si>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</si>
  <si>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</si>
  <si>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</si>
  <si>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</si>
  <si>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2025年5月固定资产购置支出情况明细表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</si>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</sst>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2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20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16" borderId="27" applyNumberFormat="0" applyAlignment="0" applyProtection="0">
      <alignment vertical="center"/>
    </xf>
    <xf numFmtId="0" fontId="21" fillId="16" borderId="21" applyNumberFormat="0" applyAlignment="0" applyProtection="0">
      <alignment vertical="center"/>
    </xf>
    <xf numFmtId="0" fontId="23" fillId="17" borderId="22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3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5</xdr:row>
      <xdr:rowOff>0</xdr:rowOff>
    </xdr:from>
    <xdr:to>
      <xdr:col>19</xdr:col>
      <xdr:colOff>346075</xdr:colOff>
      <xdr:row>16</xdr:row>
      <xdr:rowOff>278130</xdr:rowOff>
    </xdr:to>
    <xdr:cxnSp>
      <xdr:nvCxnSpPr>
        <xdr:cNvPr id="2" name="直接连接符 1"/>
        <xdr:cNvCxnSpPr/>
      </xdr:nvCxnSpPr>
      <xdr:spPr>
        <a:xfrm flipV="1">
          <a:off x="0" y="1884045"/>
          <a:ext cx="12299950" cy="40659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31750</xdr:colOff>
      <xdr:row>5</xdr:row>
      <xdr:rowOff>42545</xdr:rowOff>
    </xdr:from>
    <xdr:to>
      <xdr:col>13</xdr:col>
      <xdr:colOff>669925</xdr:colOff>
      <xdr:row>16</xdr:row>
      <xdr:rowOff>278130</xdr:rowOff>
    </xdr:to>
    <xdr:cxnSp>
      <xdr:nvCxnSpPr>
        <xdr:cNvPr id="2" name="直接连接符 1"/>
        <xdr:cNvCxnSpPr/>
      </xdr:nvCxnSpPr>
      <xdr:spPr>
        <a:xfrm flipV="1">
          <a:off x="31750" y="1907540"/>
          <a:ext cx="9429750" cy="37407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5</xdr:row>
      <xdr:rowOff>42545</xdr:rowOff>
    </xdr:from>
    <xdr:to>
      <xdr:col>14</xdr:col>
      <xdr:colOff>670560</xdr:colOff>
      <xdr:row>16</xdr:row>
      <xdr:rowOff>255905</xdr:rowOff>
    </xdr:to>
    <xdr:cxnSp>
      <xdr:nvCxnSpPr>
        <xdr:cNvPr id="2" name="直接连接符 1"/>
        <xdr:cNvCxnSpPr/>
      </xdr:nvCxnSpPr>
      <xdr:spPr>
        <a:xfrm flipH="1">
          <a:off x="635" y="1907540"/>
          <a:ext cx="11680825" cy="3566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43180</xdr:colOff>
      <xdr:row>5</xdr:row>
      <xdr:rowOff>31750</xdr:rowOff>
    </xdr:from>
    <xdr:to>
      <xdr:col>22</xdr:col>
      <xdr:colOff>311785</xdr:colOff>
      <xdr:row>15</xdr:row>
      <xdr:rowOff>221615</xdr:rowOff>
    </xdr:to>
    <xdr:cxnSp>
      <xdr:nvCxnSpPr>
        <xdr:cNvPr id="2" name="直接连接符 1"/>
        <xdr:cNvCxnSpPr/>
      </xdr:nvCxnSpPr>
      <xdr:spPr>
        <a:xfrm flipV="1">
          <a:off x="43180" y="1958340"/>
          <a:ext cx="11650980" cy="32378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65405</xdr:colOff>
      <xdr:row>5</xdr:row>
      <xdr:rowOff>53975</xdr:rowOff>
    </xdr:from>
    <xdr:to>
      <xdr:col>21</xdr:col>
      <xdr:colOff>345440</xdr:colOff>
      <xdr:row>15</xdr:row>
      <xdr:rowOff>245110</xdr:rowOff>
    </xdr:to>
    <xdr:cxnSp>
      <xdr:nvCxnSpPr>
        <xdr:cNvPr id="2" name="直接连接符 1"/>
        <xdr:cNvCxnSpPr/>
      </xdr:nvCxnSpPr>
      <xdr:spPr>
        <a:xfrm flipV="1">
          <a:off x="65405" y="1628140"/>
          <a:ext cx="11100435" cy="32391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76835</xdr:colOff>
      <xdr:row>4</xdr:row>
      <xdr:rowOff>31750</xdr:rowOff>
    </xdr:from>
    <xdr:to>
      <xdr:col>11</xdr:col>
      <xdr:colOff>928370</xdr:colOff>
      <xdr:row>15</xdr:row>
      <xdr:rowOff>255905</xdr:rowOff>
    </xdr:to>
    <xdr:cxnSp>
      <xdr:nvCxnSpPr>
        <xdr:cNvPr id="2" name="直接连接符 1"/>
        <xdr:cNvCxnSpPr/>
      </xdr:nvCxnSpPr>
      <xdr:spPr>
        <a:xfrm flipV="1">
          <a:off x="76835" y="1498600"/>
          <a:ext cx="10500360" cy="3576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6" sqref="A6"/>
    </sheetView>
  </sheetViews>
  <sheetFormatPr defaultColWidth="9" defaultRowHeight="14.25"/>
  <cols>
    <col min="1" max="1" width="90.125" customWidth="1"/>
  </cols>
  <sheetData>
    <row r="1" ht="63" spans="1:1">
      <c r="A1" s="73" t="s">
        <v>0</v>
      </c>
    </row>
    <row r="3" ht="41.1" customHeight="1" spans="1:1">
      <c r="A3" s="74" t="s">
        <v>1</v>
      </c>
    </row>
    <row r="4" ht="41.1" customHeight="1" spans="1:1">
      <c r="A4" s="74" t="s">
        <v>2</v>
      </c>
    </row>
    <row r="5" ht="41.1" customHeight="1" spans="1:1">
      <c r="A5" s="74" t="s">
        <v>3</v>
      </c>
    </row>
    <row r="6" ht="41.1" customHeight="1" spans="1:1">
      <c r="A6" s="74" t="s">
        <v>4</v>
      </c>
    </row>
    <row r="7" ht="41.1" customHeight="1" spans="1:1">
      <c r="A7" s="74" t="s">
        <v>5</v>
      </c>
    </row>
    <row r="8" ht="41.1" customHeight="1" spans="1:1">
      <c r="A8" s="74" t="s">
        <v>6</v>
      </c>
    </row>
    <row r="9" ht="41.1" customHeight="1" spans="1:1">
      <c r="A9" s="74" t="s">
        <v>7</v>
      </c>
    </row>
    <row r="11" s="72" customFormat="1" ht="45" customHeight="1" spans="1:1">
      <c r="A11" s="75"/>
    </row>
    <row r="12" s="72" customFormat="1" ht="45" customHeight="1" spans="1:1">
      <c r="A12" s="75"/>
    </row>
    <row r="13" s="72" customFormat="1" ht="45" customHeight="1" spans="1:1">
      <c r="A13" s="75"/>
    </row>
    <row r="14" s="72" customFormat="1" ht="45" customHeight="1" spans="1:1">
      <c r="A14" s="75"/>
    </row>
    <row r="15" spans="1:1">
      <c r="A15" s="76"/>
    </row>
    <row r="16" spans="1:1">
      <c r="A16" s="76"/>
    </row>
    <row r="17" spans="1:1">
      <c r="A17" s="77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A2" sqref="A2:L2"/>
    </sheetView>
  </sheetViews>
  <sheetFormatPr defaultColWidth="9" defaultRowHeight="13.5"/>
  <cols>
    <col min="1" max="1" width="22.625" style="2" customWidth="1"/>
    <col min="2" max="2" width="8.8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3" t="s">
        <v>10</v>
      </c>
      <c r="L3" s="23"/>
    </row>
    <row r="4" ht="29.1" customHeight="1" spans="1:12">
      <c r="A4" s="39" t="s">
        <v>11</v>
      </c>
      <c r="B4" s="40" t="s">
        <v>12</v>
      </c>
      <c r="C4" s="41" t="s">
        <v>13</v>
      </c>
      <c r="D4" s="41"/>
      <c r="E4" s="41"/>
      <c r="F4" s="41"/>
      <c r="G4" s="41"/>
      <c r="H4" s="41" t="s">
        <v>14</v>
      </c>
      <c r="I4" s="41"/>
      <c r="J4" s="41"/>
      <c r="K4" s="41"/>
      <c r="L4" s="41"/>
    </row>
    <row r="5" ht="29.1" customHeight="1" spans="1:12">
      <c r="A5" s="39"/>
      <c r="B5" s="40"/>
      <c r="C5" s="41" t="s">
        <v>15</v>
      </c>
      <c r="D5" s="41" t="s">
        <v>16</v>
      </c>
      <c r="E5" s="41"/>
      <c r="F5" s="41" t="s">
        <v>17</v>
      </c>
      <c r="G5" s="41"/>
      <c r="H5" s="41" t="s">
        <v>15</v>
      </c>
      <c r="I5" s="41" t="s">
        <v>16</v>
      </c>
      <c r="J5" s="41"/>
      <c r="K5" s="41" t="s">
        <v>17</v>
      </c>
      <c r="L5" s="41"/>
    </row>
    <row r="6" ht="29.1" customHeight="1" spans="1:12">
      <c r="A6" s="39"/>
      <c r="B6" s="40"/>
      <c r="C6" s="41"/>
      <c r="D6" s="41" t="s">
        <v>18</v>
      </c>
      <c r="E6" s="41" t="s">
        <v>19</v>
      </c>
      <c r="F6" s="41" t="s">
        <v>20</v>
      </c>
      <c r="G6" s="41" t="s">
        <v>21</v>
      </c>
      <c r="H6" s="41"/>
      <c r="I6" s="41" t="s">
        <v>18</v>
      </c>
      <c r="J6" s="41" t="s">
        <v>19</v>
      </c>
      <c r="K6" s="41" t="s">
        <v>20</v>
      </c>
      <c r="L6" s="41" t="s">
        <v>21</v>
      </c>
    </row>
    <row r="7" ht="24.95" customHeight="1" spans="1:12">
      <c r="A7" s="42" t="s">
        <v>22</v>
      </c>
      <c r="B7" s="43">
        <f t="shared" ref="B7:F7" si="0">+B8+B9+B10+B11</f>
        <v>0</v>
      </c>
      <c r="C7" s="43">
        <f t="shared" si="0"/>
        <v>0</v>
      </c>
      <c r="D7" s="43">
        <f t="shared" si="0"/>
        <v>0</v>
      </c>
      <c r="E7" s="44" t="e">
        <f t="shared" ref="E7:E10" si="1">C7/D7*100</f>
        <v>#DIV/0!</v>
      </c>
      <c r="F7" s="43">
        <f t="shared" si="0"/>
        <v>0</v>
      </c>
      <c r="G7" s="44" t="e">
        <f t="shared" ref="G7:G10" si="2">(1-(C7/F7))*100</f>
        <v>#DIV/0!</v>
      </c>
      <c r="H7" s="43">
        <f t="shared" ref="H7:L10" si="3">C7</f>
        <v>0</v>
      </c>
      <c r="I7" s="43">
        <f t="shared" si="3"/>
        <v>0</v>
      </c>
      <c r="J7" s="43" t="e">
        <f t="shared" si="3"/>
        <v>#DIV/0!</v>
      </c>
      <c r="K7" s="43">
        <f t="shared" si="3"/>
        <v>0</v>
      </c>
      <c r="L7" s="43" t="e">
        <f t="shared" si="3"/>
        <v>#DIV/0!</v>
      </c>
    </row>
    <row r="8" ht="24.95" customHeight="1" spans="1:12">
      <c r="A8" s="45" t="s">
        <v>23</v>
      </c>
      <c r="B8" s="46">
        <v>0</v>
      </c>
      <c r="C8" s="47"/>
      <c r="D8" s="47"/>
      <c r="E8" s="48" t="e">
        <f t="shared" si="1"/>
        <v>#DIV/0!</v>
      </c>
      <c r="F8" s="47"/>
      <c r="G8" s="48" t="e">
        <f t="shared" si="2"/>
        <v>#DIV/0!</v>
      </c>
      <c r="H8" s="47">
        <f t="shared" si="3"/>
        <v>0</v>
      </c>
      <c r="I8" s="47">
        <f t="shared" si="3"/>
        <v>0</v>
      </c>
      <c r="J8" s="48" t="e">
        <f t="shared" si="3"/>
        <v>#DIV/0!</v>
      </c>
      <c r="K8" s="47">
        <f t="shared" si="3"/>
        <v>0</v>
      </c>
      <c r="L8" s="48" t="e">
        <f t="shared" si="3"/>
        <v>#DIV/0!</v>
      </c>
    </row>
    <row r="9" ht="24.95" customHeight="1" spans="1:12">
      <c r="A9" s="49" t="s">
        <v>24</v>
      </c>
      <c r="B9" s="50"/>
      <c r="C9" s="51"/>
      <c r="D9" s="52"/>
      <c r="E9" s="53" t="e">
        <f t="shared" si="1"/>
        <v>#DIV/0!</v>
      </c>
      <c r="F9" s="51">
        <v>0</v>
      </c>
      <c r="G9" s="53" t="e">
        <f t="shared" si="2"/>
        <v>#DIV/0!</v>
      </c>
      <c r="H9" s="52">
        <f t="shared" si="3"/>
        <v>0</v>
      </c>
      <c r="I9" s="52">
        <f t="shared" si="3"/>
        <v>0</v>
      </c>
      <c r="J9" s="68" t="e">
        <f t="shared" si="3"/>
        <v>#DIV/0!</v>
      </c>
      <c r="K9" s="50">
        <f t="shared" si="3"/>
        <v>0</v>
      </c>
      <c r="L9" s="68" t="e">
        <f t="shared" si="3"/>
        <v>#DIV/0!</v>
      </c>
    </row>
    <row r="10" ht="24.95" customHeight="1" spans="1:12">
      <c r="A10" s="49" t="s">
        <v>25</v>
      </c>
      <c r="B10" s="50"/>
      <c r="C10" s="51"/>
      <c r="D10" s="52"/>
      <c r="E10" s="53" t="e">
        <f t="shared" si="1"/>
        <v>#DIV/0!</v>
      </c>
      <c r="F10" s="51"/>
      <c r="G10" s="53" t="e">
        <f t="shared" si="2"/>
        <v>#DIV/0!</v>
      </c>
      <c r="H10" s="52">
        <f t="shared" si="3"/>
        <v>0</v>
      </c>
      <c r="I10" s="52">
        <f t="shared" si="3"/>
        <v>0</v>
      </c>
      <c r="J10" s="68" t="e">
        <f t="shared" si="3"/>
        <v>#DIV/0!</v>
      </c>
      <c r="K10" s="50">
        <f t="shared" si="3"/>
        <v>0</v>
      </c>
      <c r="L10" s="68" t="e">
        <f t="shared" si="3"/>
        <v>#DIV/0!</v>
      </c>
    </row>
    <row r="11" ht="24.95" customHeight="1" spans="1:12">
      <c r="A11" s="54" t="s">
        <v>26</v>
      </c>
      <c r="B11" s="55"/>
      <c r="C11" s="56"/>
      <c r="D11" s="57"/>
      <c r="E11" s="53"/>
      <c r="F11" s="56"/>
      <c r="G11" s="53"/>
      <c r="H11" s="57"/>
      <c r="I11" s="57"/>
      <c r="J11" s="69"/>
      <c r="K11" s="57"/>
      <c r="L11" s="69"/>
    </row>
    <row r="12" ht="24.95" customHeight="1" spans="1:12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70"/>
    </row>
    <row r="13" ht="24.95" customHeight="1" spans="1:12">
      <c r="A13" s="60" t="s">
        <v>27</v>
      </c>
      <c r="B13" s="61">
        <v>0</v>
      </c>
      <c r="C13" s="62">
        <v>0</v>
      </c>
      <c r="D13" s="61" t="s">
        <v>28</v>
      </c>
      <c r="E13" s="61" t="s">
        <v>28</v>
      </c>
      <c r="F13" s="62"/>
      <c r="G13" s="62" t="e">
        <f t="shared" ref="G13:G17" si="4">(1-(C13/F13))*100</f>
        <v>#DIV/0!</v>
      </c>
      <c r="H13" s="61">
        <f t="shared" ref="H13:L13" si="5">C13</f>
        <v>0</v>
      </c>
      <c r="I13" s="61" t="str">
        <f t="shared" si="5"/>
        <v>—</v>
      </c>
      <c r="J13" s="61" t="str">
        <f t="shared" si="5"/>
        <v>—</v>
      </c>
      <c r="K13" s="61">
        <f t="shared" si="5"/>
        <v>0</v>
      </c>
      <c r="L13" s="61" t="e">
        <f t="shared" si="5"/>
        <v>#DIV/0!</v>
      </c>
    </row>
    <row r="14" ht="24.95" customHeight="1" spans="1:1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71"/>
    </row>
    <row r="15" ht="24.95" customHeight="1" spans="1:12">
      <c r="A15" s="60" t="s">
        <v>29</v>
      </c>
      <c r="B15" s="61"/>
      <c r="C15" s="62"/>
      <c r="D15" s="61" t="s">
        <v>28</v>
      </c>
      <c r="E15" s="61" t="s">
        <v>28</v>
      </c>
      <c r="F15" s="61">
        <v>0</v>
      </c>
      <c r="G15" s="62" t="e">
        <f t="shared" si="4"/>
        <v>#DIV/0!</v>
      </c>
      <c r="H15" s="61">
        <f t="shared" ref="H15:L15" si="6">C15</f>
        <v>0</v>
      </c>
      <c r="I15" s="61" t="str">
        <f t="shared" si="6"/>
        <v>—</v>
      </c>
      <c r="J15" s="61" t="str">
        <f t="shared" si="6"/>
        <v>—</v>
      </c>
      <c r="K15" s="61">
        <f t="shared" si="6"/>
        <v>0</v>
      </c>
      <c r="L15" s="61" t="e">
        <f t="shared" si="6"/>
        <v>#DIV/0!</v>
      </c>
    </row>
    <row r="16" ht="24.95" customHeight="1"/>
    <row r="17" ht="24.95" customHeight="1" spans="1:12">
      <c r="A17" s="65" t="s">
        <v>30</v>
      </c>
      <c r="B17" s="43">
        <v>0</v>
      </c>
      <c r="C17" s="66">
        <v>0</v>
      </c>
      <c r="D17" s="43"/>
      <c r="E17" s="43" t="e">
        <f>C17/D17*100</f>
        <v>#DIV/0!</v>
      </c>
      <c r="F17" s="43"/>
      <c r="G17" s="66" t="e">
        <f t="shared" si="4"/>
        <v>#DIV/0!</v>
      </c>
      <c r="H17" s="43">
        <f t="shared" ref="H17:L17" si="7">C17</f>
        <v>0</v>
      </c>
      <c r="I17" s="43">
        <f t="shared" si="7"/>
        <v>0</v>
      </c>
      <c r="J17" s="43" t="e">
        <f t="shared" si="7"/>
        <v>#DIV/0!</v>
      </c>
      <c r="K17" s="43">
        <f t="shared" si="7"/>
        <v>0</v>
      </c>
      <c r="L17" s="43" t="e">
        <f t="shared" si="7"/>
        <v>#DIV/0!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D10" sqref="D10"/>
    </sheetView>
  </sheetViews>
  <sheetFormatPr defaultColWidth="9" defaultRowHeight="14.25"/>
  <cols>
    <col min="1" max="1" width="4" customWidth="1"/>
    <col min="2" max="2" width="12.75" customWidth="1"/>
    <col min="3" max="3" width="15.25" customWidth="1"/>
    <col min="4" max="4" width="8.625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8"/>
    </row>
    <row r="2" s="2" customFormat="1" ht="42.75" customHeight="1" spans="1:22">
      <c r="A2" s="6" t="s">
        <v>34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8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10</v>
      </c>
      <c r="V3" s="38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0" t="s">
        <v>43</v>
      </c>
      <c r="J4" s="21"/>
      <c r="K4" s="21"/>
      <c r="L4" s="21"/>
      <c r="M4" s="24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8"/>
    </row>
    <row r="5" s="3" customFormat="1" ht="50.1" customHeight="1" spans="1:22">
      <c r="A5" s="29"/>
      <c r="B5" s="9"/>
      <c r="C5" s="9"/>
      <c r="D5" s="9"/>
      <c r="E5" s="9"/>
      <c r="F5" s="9"/>
      <c r="G5" s="9"/>
      <c r="H5" s="9"/>
      <c r="I5" s="36" t="s">
        <v>51</v>
      </c>
      <c r="J5" s="36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29"/>
      <c r="R5" s="9"/>
      <c r="S5" s="9"/>
      <c r="T5" s="9"/>
      <c r="V5" s="38"/>
    </row>
    <row r="6" s="3" customFormat="1" ht="44.25" customHeight="1" spans="1:2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8"/>
      <c r="P6" s="8"/>
      <c r="Q6" s="8"/>
      <c r="R6" s="8"/>
      <c r="S6" s="8"/>
      <c r="T6" s="8"/>
      <c r="V6" s="38"/>
    </row>
    <row r="7" s="4" customFormat="1" ht="38" customHeight="1" spans="1:22">
      <c r="A7" s="10"/>
      <c r="B7" s="35"/>
      <c r="C7" s="35"/>
      <c r="D7" s="10"/>
      <c r="E7" s="10"/>
      <c r="F7" s="10"/>
      <c r="G7" s="10"/>
      <c r="H7" s="35"/>
      <c r="I7" s="35"/>
      <c r="J7" s="35"/>
      <c r="K7" s="35"/>
      <c r="L7" s="35"/>
      <c r="M7" s="35"/>
      <c r="N7" s="35"/>
      <c r="O7" s="37"/>
      <c r="P7" s="35"/>
      <c r="Q7" s="35"/>
      <c r="R7" s="35"/>
      <c r="S7" s="35"/>
      <c r="T7" s="10"/>
      <c r="V7" s="38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9"/>
      <c r="P8" s="10"/>
      <c r="Q8" s="10"/>
      <c r="R8" s="10"/>
      <c r="S8" s="10"/>
      <c r="T8" s="10"/>
      <c r="V8" s="38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9"/>
      <c r="P9" s="10"/>
      <c r="Q9" s="10"/>
      <c r="R9" s="10"/>
      <c r="S9" s="10"/>
      <c r="T9" s="10"/>
      <c r="V9" s="38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9"/>
      <c r="P10" s="10"/>
      <c r="Q10" s="10"/>
      <c r="R10" s="10"/>
      <c r="S10" s="10"/>
      <c r="T10" s="10"/>
      <c r="V10" s="38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9"/>
      <c r="P11" s="10"/>
      <c r="Q11" s="10"/>
      <c r="R11" s="10"/>
      <c r="S11" s="10"/>
      <c r="T11" s="10"/>
      <c r="V11" s="38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  <c r="P12" s="10"/>
      <c r="Q12" s="10"/>
      <c r="R12" s="10"/>
      <c r="S12" s="10"/>
      <c r="T12" s="10"/>
      <c r="V12" s="38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  <c r="P13" s="10"/>
      <c r="Q13" s="10"/>
      <c r="R13" s="10"/>
      <c r="S13" s="10"/>
      <c r="T13" s="10"/>
      <c r="V13" s="38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  <c r="P14" s="10"/>
      <c r="Q14" s="10"/>
      <c r="R14" s="10"/>
      <c r="S14" s="10"/>
      <c r="T14" s="10"/>
      <c r="V14" s="38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  <c r="P15" s="10"/>
      <c r="Q15" s="10"/>
      <c r="R15" s="10"/>
      <c r="S15" s="10"/>
      <c r="T15" s="10"/>
      <c r="V15" s="38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  <c r="P16" s="10"/>
      <c r="Q16" s="10"/>
      <c r="R16" s="10"/>
      <c r="S16" s="10"/>
      <c r="T16" s="10"/>
      <c r="V16" s="38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  <c r="P17" s="10"/>
      <c r="Q17" s="10"/>
      <c r="R17" s="10"/>
      <c r="S17" s="10"/>
      <c r="T17" s="10"/>
      <c r="V17" s="38"/>
    </row>
    <row r="18" s="4" customFormat="1" ht="24" customHeight="1" spans="1:22">
      <c r="A18" s="11" t="s">
        <v>56</v>
      </c>
      <c r="B18" s="12"/>
      <c r="C18" s="12"/>
      <c r="D18" s="12"/>
      <c r="E18" s="13"/>
      <c r="F18" s="12"/>
      <c r="G18" s="12"/>
      <c r="H18" s="12"/>
      <c r="I18" s="14"/>
      <c r="J18" s="14" t="s">
        <v>28</v>
      </c>
      <c r="K18" s="14">
        <f t="shared" ref="K18:O18" si="0">SUM(K6:K17)</f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/>
      <c r="Q18" s="14"/>
      <c r="R18" s="14"/>
      <c r="S18" s="14"/>
      <c r="T18" s="14"/>
      <c r="V18" s="38"/>
    </row>
    <row r="19" ht="15" spans="22:22">
      <c r="V19" s="38"/>
    </row>
    <row r="20" ht="15" spans="22:22">
      <c r="V20" s="38"/>
    </row>
    <row r="21" ht="15" spans="22:22">
      <c r="V21" s="38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80" fitToHeight="0" orientation="landscape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2"/>
      <c r="E5" s="22"/>
      <c r="F5" s="22"/>
      <c r="G5" s="22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2">
        <v>1</v>
      </c>
      <c r="B6" s="32"/>
      <c r="C6" s="8"/>
      <c r="D6" s="33"/>
      <c r="E6" s="8"/>
      <c r="F6" s="8"/>
      <c r="G6" s="8"/>
      <c r="H6" s="8"/>
      <c r="I6" s="8"/>
      <c r="J6" s="8"/>
      <c r="K6" s="8"/>
      <c r="L6" s="18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</row>
    <row r="18" s="4" customFormat="1" ht="24" customHeight="1" spans="1:14">
      <c r="A18" s="11" t="s">
        <v>56</v>
      </c>
      <c r="B18" s="12"/>
      <c r="C18" s="13"/>
      <c r="D18" s="14">
        <f t="shared" ref="D18:L18" si="0">SUM(D6:D17)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 t="s">
        <v>28</v>
      </c>
      <c r="J18" s="14" t="s">
        <v>28</v>
      </c>
      <c r="K18" s="14">
        <f t="shared" si="0"/>
        <v>0</v>
      </c>
      <c r="L18" s="14">
        <f t="shared" si="0"/>
        <v>0</v>
      </c>
      <c r="M18" s="14" t="s">
        <v>28</v>
      </c>
      <c r="N18" s="14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2"/>
      <c r="E5" s="8"/>
      <c r="F5" s="22"/>
      <c r="G5" s="8" t="s">
        <v>78</v>
      </c>
      <c r="H5" s="16" t="s">
        <v>79</v>
      </c>
      <c r="I5" s="17" t="s">
        <v>80</v>
      </c>
      <c r="J5" s="17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8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  <c r="O17" s="10"/>
    </row>
    <row r="18" s="4" customFormat="1" ht="24" customHeight="1" spans="1:15">
      <c r="A18" s="11" t="s">
        <v>56</v>
      </c>
      <c r="B18" s="12"/>
      <c r="C18" s="12"/>
      <c r="D18" s="12"/>
      <c r="E18" s="12"/>
      <c r="F18" s="13"/>
      <c r="G18" s="14" t="s">
        <v>28</v>
      </c>
      <c r="H18" s="14" t="s">
        <v>28</v>
      </c>
      <c r="I18" s="14" t="s">
        <v>28</v>
      </c>
      <c r="J18" s="14" t="s">
        <v>28</v>
      </c>
      <c r="K18" s="14" t="s">
        <v>28</v>
      </c>
      <c r="L18" s="14">
        <f>SUM(L6:L17)</f>
        <v>0</v>
      </c>
      <c r="M18" s="14" t="s">
        <v>28</v>
      </c>
      <c r="N18" s="14" t="s">
        <v>28</v>
      </c>
      <c r="O18" s="14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U6" sqref="U6:U16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0" t="s">
        <v>91</v>
      </c>
      <c r="I4" s="21"/>
      <c r="J4" s="21"/>
      <c r="K4" s="24"/>
      <c r="L4" s="9" t="s">
        <v>92</v>
      </c>
      <c r="M4" s="20" t="s">
        <v>93</v>
      </c>
      <c r="N4" s="21"/>
      <c r="O4" s="21"/>
      <c r="P4" s="21"/>
      <c r="Q4" s="21"/>
      <c r="R4" s="21"/>
      <c r="S4" s="24"/>
      <c r="T4" s="9" t="s">
        <v>94</v>
      </c>
      <c r="U4" s="28" t="s">
        <v>95</v>
      </c>
      <c r="V4" s="9" t="s">
        <v>96</v>
      </c>
      <c r="W4" s="9" t="s">
        <v>50</v>
      </c>
    </row>
    <row r="5" s="3" customFormat="1" ht="51.95" customHeight="1" spans="1:23">
      <c r="A5" s="22"/>
      <c r="B5" s="22"/>
      <c r="C5" s="22"/>
      <c r="D5" s="22"/>
      <c r="E5" s="22"/>
      <c r="F5" s="22"/>
      <c r="G5" s="22"/>
      <c r="H5" s="8" t="s">
        <v>97</v>
      </c>
      <c r="I5" s="8" t="s">
        <v>98</v>
      </c>
      <c r="J5" s="8" t="s">
        <v>99</v>
      </c>
      <c r="K5" s="8" t="s">
        <v>100</v>
      </c>
      <c r="L5" s="22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29"/>
      <c r="U5" s="30"/>
      <c r="V5" s="22"/>
      <c r="W5" s="22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9"/>
      <c r="T6" s="9"/>
      <c r="U6" s="10"/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9"/>
      <c r="T7" s="10"/>
      <c r="U7" s="10"/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9"/>
      <c r="T8" s="10"/>
      <c r="U8" s="10"/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9"/>
      <c r="T9" s="10"/>
      <c r="U9" s="10"/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  <c r="T10" s="10"/>
      <c r="U10" s="10"/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9"/>
      <c r="T11" s="10"/>
      <c r="U11" s="10"/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9"/>
      <c r="T12" s="10"/>
      <c r="U12" s="10"/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9"/>
      <c r="T13" s="10"/>
      <c r="U13" s="10"/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9"/>
      <c r="T14" s="10"/>
      <c r="U14" s="10"/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9"/>
      <c r="T15" s="10"/>
      <c r="U15" s="10"/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0"/>
      <c r="U16" s="10"/>
      <c r="V16" s="10"/>
      <c r="W16" s="10"/>
    </row>
    <row r="17" s="4" customFormat="1" ht="24" customHeight="1" spans="1:23">
      <c r="A17" s="11" t="s">
        <v>56</v>
      </c>
      <c r="B17" s="12"/>
      <c r="C17" s="12"/>
      <c r="D17" s="12"/>
      <c r="E17" s="12"/>
      <c r="F17" s="12"/>
      <c r="G17" s="13"/>
      <c r="H17" s="14" t="s">
        <v>28</v>
      </c>
      <c r="I17" s="14" t="s">
        <v>28</v>
      </c>
      <c r="J17" s="14" t="s">
        <v>28</v>
      </c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 t="s">
        <v>28</v>
      </c>
      <c r="S17" s="14">
        <f>SUM(S6:S16)</f>
        <v>0</v>
      </c>
      <c r="T17" s="14" t="s">
        <v>28</v>
      </c>
      <c r="U17" s="14" t="s">
        <v>28</v>
      </c>
      <c r="V17" s="14" t="s">
        <v>28</v>
      </c>
      <c r="W17" s="14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0" t="s">
        <v>91</v>
      </c>
      <c r="H4" s="21"/>
      <c r="I4" s="24"/>
      <c r="J4" s="9" t="s">
        <v>92</v>
      </c>
      <c r="K4" s="25" t="s">
        <v>93</v>
      </c>
      <c r="L4" s="26"/>
      <c r="M4" s="26"/>
      <c r="N4" s="26"/>
      <c r="O4" s="26"/>
      <c r="P4" s="26"/>
      <c r="Q4" s="26"/>
      <c r="R4" s="27"/>
      <c r="S4" s="9" t="s">
        <v>94</v>
      </c>
      <c r="T4" s="28" t="s">
        <v>109</v>
      </c>
      <c r="U4" s="9" t="s">
        <v>96</v>
      </c>
      <c r="V4" s="9" t="s">
        <v>50</v>
      </c>
    </row>
    <row r="5" s="3" customFormat="1" ht="36.95" customHeight="1" spans="1:22">
      <c r="A5" s="22"/>
      <c r="B5" s="22"/>
      <c r="C5" s="22"/>
      <c r="D5" s="22"/>
      <c r="E5" s="22"/>
      <c r="F5" s="22"/>
      <c r="G5" s="8" t="s">
        <v>110</v>
      </c>
      <c r="H5" s="8" t="s">
        <v>99</v>
      </c>
      <c r="I5" s="8" t="s">
        <v>100</v>
      </c>
      <c r="J5" s="22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29"/>
      <c r="T5" s="30"/>
      <c r="U5" s="22"/>
      <c r="V5" s="22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1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9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9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9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9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9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9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9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9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9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9"/>
      <c r="S16" s="10"/>
      <c r="T16" s="10"/>
      <c r="U16" s="10"/>
      <c r="V16" s="10"/>
    </row>
    <row r="17" s="4" customFormat="1" ht="24" customHeight="1" spans="1:22">
      <c r="A17" s="11" t="s">
        <v>56</v>
      </c>
      <c r="B17" s="12"/>
      <c r="C17" s="12"/>
      <c r="D17" s="12"/>
      <c r="E17" s="12"/>
      <c r="F17" s="12"/>
      <c r="G17" s="12"/>
      <c r="H17" s="12"/>
      <c r="I17" s="12"/>
      <c r="J17" s="13"/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/>
      <c r="S17" s="14" t="s">
        <v>28</v>
      </c>
      <c r="T17" s="14" t="s">
        <v>28</v>
      </c>
      <c r="U17" s="14" t="s">
        <v>28</v>
      </c>
      <c r="V17" s="14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 scaleWithDoc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tabSelected="1" zoomScale="85" zoomScaleNormal="85" workbookViewId="0">
      <selection activeCell="S6" sqref="S6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5" t="s">
        <v>10</v>
      </c>
      <c r="L3" s="15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6" t="s">
        <v>123</v>
      </c>
      <c r="J4" s="17" t="s">
        <v>124</v>
      </c>
      <c r="K4" s="8" t="s">
        <v>49</v>
      </c>
      <c r="L4" s="8" t="s">
        <v>50</v>
      </c>
    </row>
    <row r="5" s="3" customFormat="1" ht="24" customHeight="1" spans="1:12">
      <c r="A5" s="8"/>
      <c r="B5" s="8"/>
      <c r="C5" s="8"/>
      <c r="D5" s="8"/>
      <c r="E5" s="8"/>
      <c r="F5" s="8"/>
      <c r="G5" s="8"/>
      <c r="H5" s="8"/>
      <c r="I5" s="18"/>
      <c r="J5" s="8"/>
      <c r="K5" s="8"/>
      <c r="L5" s="8"/>
    </row>
    <row r="6" s="4" customFormat="1" ht="24" customHeight="1" spans="1:12">
      <c r="A6" s="10"/>
      <c r="B6" s="10"/>
      <c r="C6" s="10"/>
      <c r="D6" s="10"/>
      <c r="E6" s="10"/>
      <c r="F6" s="10"/>
      <c r="G6" s="10"/>
      <c r="H6" s="10"/>
      <c r="I6" s="19"/>
      <c r="J6" s="10"/>
      <c r="K6" s="10"/>
      <c r="L6" s="10"/>
    </row>
    <row r="7" s="4" customFormat="1" ht="24" customHeight="1" spans="1:12">
      <c r="A7" s="10"/>
      <c r="B7" s="10"/>
      <c r="C7" s="10"/>
      <c r="D7" s="10"/>
      <c r="E7" s="10"/>
      <c r="F7" s="10"/>
      <c r="G7" s="10"/>
      <c r="H7" s="10"/>
      <c r="I7" s="19"/>
      <c r="J7" s="10"/>
      <c r="K7" s="10"/>
      <c r="L7" s="10"/>
    </row>
    <row r="8" s="4" customFormat="1" ht="24" customHeight="1" spans="1:12">
      <c r="A8" s="10"/>
      <c r="B8" s="10"/>
      <c r="C8" s="10"/>
      <c r="D8" s="10"/>
      <c r="E8" s="10"/>
      <c r="F8" s="10"/>
      <c r="G8" s="10"/>
      <c r="H8" s="10"/>
      <c r="I8" s="19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19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56</v>
      </c>
      <c r="B17" s="12"/>
      <c r="C17" s="12"/>
      <c r="D17" s="12"/>
      <c r="E17" s="12"/>
      <c r="F17" s="12"/>
      <c r="G17" s="13"/>
      <c r="H17" s="14">
        <f>SUM(H5:H16)</f>
        <v>0</v>
      </c>
      <c r="I17" s="14">
        <f>SUM(I5:I16)</f>
        <v>0</v>
      </c>
      <c r="J17" s="14" t="s">
        <v>28</v>
      </c>
      <c r="K17" s="14" t="s">
        <v>28</v>
      </c>
      <c r="L17" s="14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3" fitToHeight="0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dcterms:created xsi:type="dcterms:W3CDTF">2015-01-04T01:12:00Z</dcterms:created>
  <cp:lastPrinted>2018-03-23T04:46:00Z</cp:lastPrinted>
  <dcterms:modified xsi:type="dcterms:W3CDTF">2025-05-15T01:11:10Z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