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748" activeTab="7"/>
  </bookViews>
  <sheets>
    <sheet name="封面" sheetId="12" r:id="rId1"/>
    <sheet name="1“三公”经费及会议费、培训费支出表" sheetId="1" r:id="rId2"/>
    <sheet name="2公务接待明细表" sheetId="2" r:id="rId3"/>
    <sheet name="3公车运行明细表" sheetId="7" r:id="rId4"/>
    <sheet name="4因公出国（境）明细表" sheetId="8" r:id="rId5"/>
    <sheet name="5会议费" sheetId="10" r:id="rId6"/>
    <sheet name="6培训费" sheetId="11" r:id="rId7"/>
    <sheet name="7固定资产购置" sheetId="9" r:id="rId8"/>
  </sheets>
  <calcPr calcId="144525"/>
</workbook>
</file>

<file path=xl/sharedStrings.xml><?xml version="1.0" encoding="utf-8"?>
<sst xmlns="http://schemas.openxmlformats.org/spreadsheetml/2006/main" count="125">
  <si>
    <t>莆田市社会劳动保险直属中心
（2025年3月）支出情况月报表</t>
  </si>
  <si>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</si>
  <si>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</si>
  <si>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</si>
  <si>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</si>
  <si>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</si>
  <si>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</si>
  <si>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</si>
  <si>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</si>
  <si>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2025年3月止“三公”经费及会议费、培训费支出汇总表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</si>
  <si>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</si>
  <si>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</si>
  <si>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</si>
  <si>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</si>
  <si>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</si>
  <si>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</si>
  <si>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</si>
  <si>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</si>
  <si>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</si>
  <si>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</si>
  <si>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</si>
  <si>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</si>
  <si>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</si>
  <si>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</si>
  <si>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</si>
  <si>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</si>
  <si>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</si>
  <si>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</si>
  <si>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</si>
  <si>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</si>
  <si>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</si>
  <si>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</si>
  <si>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</si>
  <si>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</si>
  <si>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2025年3月公务接待支出情况明细表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</si>
  <si>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</si>
  <si>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</si>
  <si>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</si>
  <si>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</si>
  <si>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</si>
  <si>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</si>
  <si>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</si>
  <si>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</si>
  <si>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</si>
  <si>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</si>
  <si>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</si>
  <si>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</si>
  <si>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</si>
  <si>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</si>
  <si>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</si>
  <si>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</si>
  <si>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</si>
  <si>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</si>
  <si>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</si>
  <si>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</si>
  <si>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</si>
  <si>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合计</t>
  </si>
  <si>
    <t>附件3：</t>
  </si>
  <si>
    <t>2025年3月公车运行支出情况明细表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</si>
  <si>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</si>
  <si>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</si>
  <si>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</si>
  <si>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</si>
  <si>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</si>
  <si>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</si>
  <si>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</si>
  <si>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</si>
  <si>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</si>
  <si>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</si>
  <si>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</si>
  <si>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</si>
  <si>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2025年3月因公出国（境）支出情况明细表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</si>
  <si>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</si>
  <si>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</si>
  <si>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</si>
  <si>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</si>
  <si>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</si>
  <si>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</si>
  <si>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</si>
  <si>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</si>
  <si>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</si>
  <si>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</si>
  <si>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</si>
  <si>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</si>
  <si>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2025年3月会议费支出情况明细表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</si>
  <si>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</si>
  <si>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</si>
  <si>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</si>
  <si>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</si>
  <si>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</si>
  <si>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</si>
  <si>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</si>
  <si>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</si>
  <si>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</si>
  <si>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</si>
  <si>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</si>
  <si>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</si>
  <si>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</si>
  <si>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</si>
  <si>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</si>
  <si>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</si>
  <si>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</si>
  <si>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</si>
  <si>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</si>
  <si>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</si>
  <si>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</si>
  <si>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2025年3月培训费支出情况明细表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</si>
  <si>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</si>
  <si>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</si>
  <si>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</si>
  <si>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</si>
  <si>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</si>
  <si>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</si>
  <si>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</si>
  <si>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</si>
  <si>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2025年3月固定资产购置支出情况明细表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</si>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</sst>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2"/>
      <color indexed="63"/>
      <name val="Arial"/>
      <charset val="134"/>
    </font>
    <font>
      <sz val="12"/>
      <color indexed="8"/>
      <name val="SimSun"/>
      <charset val="134"/>
    </font>
    <font>
      <sz val="12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6" borderId="2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8" borderId="26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17" borderId="25" applyNumberFormat="0" applyAlignment="0" applyProtection="0">
      <alignment vertical="center"/>
    </xf>
    <xf numFmtId="0" fontId="28" fillId="17" borderId="20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5" fillId="2" borderId="1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 wrapText="1"/>
    </xf>
    <xf numFmtId="176" fontId="5" fillId="3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6" fillId="3" borderId="1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176" fontId="0" fillId="2" borderId="6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57" fontId="1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5</xdr:row>
      <xdr:rowOff>0</xdr:rowOff>
    </xdr:from>
    <xdr:to>
      <xdr:col>19</xdr:col>
      <xdr:colOff>346075</xdr:colOff>
      <xdr:row>16</xdr:row>
      <xdr:rowOff>278130</xdr:rowOff>
    </xdr:to>
    <xdr:cxnSp>
      <xdr:nvCxnSpPr>
        <xdr:cNvPr id="2" name="直接连接符 1"/>
        <xdr:cNvCxnSpPr/>
      </xdr:nvCxnSpPr>
      <xdr:spPr>
        <a:xfrm flipV="1">
          <a:off x="0" y="1884045"/>
          <a:ext cx="12299950" cy="40659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31750</xdr:colOff>
      <xdr:row>5</xdr:row>
      <xdr:rowOff>42545</xdr:rowOff>
    </xdr:from>
    <xdr:to>
      <xdr:col>13</xdr:col>
      <xdr:colOff>669925</xdr:colOff>
      <xdr:row>16</xdr:row>
      <xdr:rowOff>278130</xdr:rowOff>
    </xdr:to>
    <xdr:cxnSp>
      <xdr:nvCxnSpPr>
        <xdr:cNvPr id="2" name="直接连接符 1"/>
        <xdr:cNvCxnSpPr/>
      </xdr:nvCxnSpPr>
      <xdr:spPr>
        <a:xfrm flipV="1">
          <a:off x="31750" y="1907540"/>
          <a:ext cx="9429750" cy="37407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5</xdr:row>
      <xdr:rowOff>42545</xdr:rowOff>
    </xdr:from>
    <xdr:to>
      <xdr:col>14</xdr:col>
      <xdr:colOff>670560</xdr:colOff>
      <xdr:row>16</xdr:row>
      <xdr:rowOff>255905</xdr:rowOff>
    </xdr:to>
    <xdr:cxnSp>
      <xdr:nvCxnSpPr>
        <xdr:cNvPr id="2" name="直接连接符 1"/>
        <xdr:cNvCxnSpPr/>
      </xdr:nvCxnSpPr>
      <xdr:spPr>
        <a:xfrm flipH="1">
          <a:off x="635" y="1907540"/>
          <a:ext cx="11680825" cy="3566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43180</xdr:colOff>
      <xdr:row>5</xdr:row>
      <xdr:rowOff>31750</xdr:rowOff>
    </xdr:from>
    <xdr:to>
      <xdr:col>22</xdr:col>
      <xdr:colOff>311785</xdr:colOff>
      <xdr:row>15</xdr:row>
      <xdr:rowOff>221615</xdr:rowOff>
    </xdr:to>
    <xdr:cxnSp>
      <xdr:nvCxnSpPr>
        <xdr:cNvPr id="2" name="直接连接符 1"/>
        <xdr:cNvCxnSpPr/>
      </xdr:nvCxnSpPr>
      <xdr:spPr>
        <a:xfrm flipV="1">
          <a:off x="43180" y="1958340"/>
          <a:ext cx="11650980" cy="32378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65405</xdr:colOff>
      <xdr:row>5</xdr:row>
      <xdr:rowOff>53975</xdr:rowOff>
    </xdr:from>
    <xdr:to>
      <xdr:col>21</xdr:col>
      <xdr:colOff>345440</xdr:colOff>
      <xdr:row>15</xdr:row>
      <xdr:rowOff>245110</xdr:rowOff>
    </xdr:to>
    <xdr:cxnSp>
      <xdr:nvCxnSpPr>
        <xdr:cNvPr id="2" name="直接连接符 1"/>
        <xdr:cNvCxnSpPr/>
      </xdr:nvCxnSpPr>
      <xdr:spPr>
        <a:xfrm flipV="1">
          <a:off x="65405" y="1628140"/>
          <a:ext cx="11100435" cy="32391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76835</xdr:colOff>
      <xdr:row>4</xdr:row>
      <xdr:rowOff>31750</xdr:rowOff>
    </xdr:from>
    <xdr:to>
      <xdr:col>11</xdr:col>
      <xdr:colOff>928370</xdr:colOff>
      <xdr:row>15</xdr:row>
      <xdr:rowOff>255905</xdr:rowOff>
    </xdr:to>
    <xdr:cxnSp>
      <xdr:nvCxnSpPr>
        <xdr:cNvPr id="2" name="直接连接符 1"/>
        <xdr:cNvCxnSpPr/>
      </xdr:nvCxnSpPr>
      <xdr:spPr>
        <a:xfrm flipV="1">
          <a:off x="76835" y="1498600"/>
          <a:ext cx="10500360" cy="35769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7"/>
  <sheetViews>
    <sheetView workbookViewId="0">
      <selection activeCell="A6" sqref="A6"/>
    </sheetView>
  </sheetViews>
  <sheetFormatPr defaultColWidth="9" defaultRowHeight="14.25"/>
  <cols>
    <col min="1" max="1" width="90.125" customWidth="1"/>
  </cols>
  <sheetData>
    <row r="1" ht="63" spans="1:1">
      <c r="A1" s="73" t="s">
        <v>0</v>
      </c>
    </row>
    <row r="3" ht="41.1" customHeight="1" spans="1:1">
      <c r="A3" s="74" t="s">
        <v>1</v>
      </c>
    </row>
    <row r="4" ht="41.1" customHeight="1" spans="1:1">
      <c r="A4" s="74" t="s">
        <v>2</v>
      </c>
    </row>
    <row r="5" ht="41.1" customHeight="1" spans="1:1">
      <c r="A5" s="74" t="s">
        <v>3</v>
      </c>
    </row>
    <row r="6" ht="41.1" customHeight="1" spans="1:1">
      <c r="A6" s="74" t="s">
        <v>4</v>
      </c>
    </row>
    <row r="7" ht="41.1" customHeight="1" spans="1:1">
      <c r="A7" s="74" t="s">
        <v>5</v>
      </c>
    </row>
    <row r="8" ht="41.1" customHeight="1" spans="1:1">
      <c r="A8" s="74" t="s">
        <v>6</v>
      </c>
    </row>
    <row r="9" ht="41.1" customHeight="1" spans="1:1">
      <c r="A9" s="74" t="s">
        <v>7</v>
      </c>
    </row>
    <row r="11" s="72" customFormat="1" ht="45" customHeight="1" spans="1:1">
      <c r="A11" s="75"/>
    </row>
    <row r="12" s="72" customFormat="1" ht="45" customHeight="1" spans="1:1">
      <c r="A12" s="75"/>
    </row>
    <row r="13" s="72" customFormat="1" ht="45" customHeight="1" spans="1:1">
      <c r="A13" s="75"/>
    </row>
    <row r="14" s="72" customFormat="1" ht="45" customHeight="1" spans="1:1">
      <c r="A14" s="75"/>
    </row>
    <row r="15" spans="1:1">
      <c r="A15" s="76"/>
    </row>
    <row r="16" spans="1:1">
      <c r="A16" s="76"/>
    </row>
    <row r="17" spans="1:1">
      <c r="A17" s="77"/>
    </row>
  </sheetData>
  <printOptions horizontalCentered="1"/>
  <pageMargins left="0.75" right="0.75" top="0.788888888888889" bottom="0.788888888888889" header="0.509027777777778" footer="0.509027777777778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showZeros="0" workbookViewId="0">
      <selection activeCell="A2" sqref="A2:L2"/>
    </sheetView>
  </sheetViews>
  <sheetFormatPr defaultColWidth="9" defaultRowHeight="13.5"/>
  <cols>
    <col min="1" max="1" width="22.625" style="2" customWidth="1"/>
    <col min="2" max="2" width="8.875" style="1" customWidth="1"/>
    <col min="3" max="3" width="10.625" style="2" customWidth="1"/>
    <col min="4" max="4" width="10.125" style="2" customWidth="1"/>
    <col min="5" max="5" width="8.625" style="2" customWidth="1"/>
    <col min="6" max="6" width="9.875" style="2" customWidth="1"/>
    <col min="7" max="7" width="8.625" style="2" customWidth="1"/>
    <col min="8" max="8" width="10.75" style="2" customWidth="1"/>
    <col min="9" max="9" width="10.25" style="2" customWidth="1"/>
    <col min="10" max="10" width="8.625" style="2" customWidth="1"/>
    <col min="11" max="11" width="9.875" style="2" customWidth="1"/>
    <col min="12" max="12" width="8.625" style="2" customWidth="1"/>
    <col min="13" max="16384" width="9" style="2"/>
  </cols>
  <sheetData>
    <row r="1" s="1" customFormat="1" spans="1:12">
      <c r="A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6" t="s">
        <v>9</v>
      </c>
      <c r="B2" s="34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23" t="s">
        <v>10</v>
      </c>
      <c r="L3" s="23"/>
    </row>
    <row r="4" ht="29.1" customHeight="1" spans="1:12">
      <c r="A4" s="39" t="s">
        <v>11</v>
      </c>
      <c r="B4" s="40" t="s">
        <v>12</v>
      </c>
      <c r="C4" s="41" t="s">
        <v>13</v>
      </c>
      <c r="D4" s="41"/>
      <c r="E4" s="41"/>
      <c r="F4" s="41"/>
      <c r="G4" s="41"/>
      <c r="H4" s="41" t="s">
        <v>14</v>
      </c>
      <c r="I4" s="41"/>
      <c r="J4" s="41"/>
      <c r="K4" s="41"/>
      <c r="L4" s="41"/>
    </row>
    <row r="5" ht="29.1" customHeight="1" spans="1:12">
      <c r="A5" s="39"/>
      <c r="B5" s="40"/>
      <c r="C5" s="41" t="s">
        <v>15</v>
      </c>
      <c r="D5" s="41" t="s">
        <v>16</v>
      </c>
      <c r="E5" s="41"/>
      <c r="F5" s="41" t="s">
        <v>17</v>
      </c>
      <c r="G5" s="41"/>
      <c r="H5" s="41" t="s">
        <v>15</v>
      </c>
      <c r="I5" s="41" t="s">
        <v>16</v>
      </c>
      <c r="J5" s="41"/>
      <c r="K5" s="41" t="s">
        <v>17</v>
      </c>
      <c r="L5" s="41"/>
    </row>
    <row r="6" ht="29.1" customHeight="1" spans="1:12">
      <c r="A6" s="39"/>
      <c r="B6" s="40"/>
      <c r="C6" s="41"/>
      <c r="D6" s="41" t="s">
        <v>18</v>
      </c>
      <c r="E6" s="41" t="s">
        <v>19</v>
      </c>
      <c r="F6" s="41" t="s">
        <v>20</v>
      </c>
      <c r="G6" s="41" t="s">
        <v>21</v>
      </c>
      <c r="H6" s="41"/>
      <c r="I6" s="41" t="s">
        <v>18</v>
      </c>
      <c r="J6" s="41" t="s">
        <v>19</v>
      </c>
      <c r="K6" s="41" t="s">
        <v>20</v>
      </c>
      <c r="L6" s="41" t="s">
        <v>21</v>
      </c>
    </row>
    <row r="7" ht="24.95" customHeight="1" spans="1:12">
      <c r="A7" s="42" t="s">
        <v>22</v>
      </c>
      <c r="B7" s="43">
        <f t="shared" ref="B7:F7" si="0">+B8+B9+B10+B11</f>
        <v>0</v>
      </c>
      <c r="C7" s="43">
        <f t="shared" si="0"/>
        <v>0</v>
      </c>
      <c r="D7" s="43">
        <f t="shared" si="0"/>
        <v>0</v>
      </c>
      <c r="E7" s="44" t="e">
        <f t="shared" ref="E7:E10" si="1">C7/D7*100</f>
        <v>#DIV/0!</v>
      </c>
      <c r="F7" s="43">
        <f t="shared" si="0"/>
        <v>0</v>
      </c>
      <c r="G7" s="44" t="e">
        <f t="shared" ref="G7:G10" si="2">(1-(C7/F7))*100</f>
        <v>#DIV/0!</v>
      </c>
      <c r="H7" s="43">
        <f t="shared" ref="H7:L10" si="3">C7</f>
        <v>0</v>
      </c>
      <c r="I7" s="43">
        <f t="shared" si="3"/>
        <v>0</v>
      </c>
      <c r="J7" s="43" t="e">
        <f t="shared" si="3"/>
        <v>#DIV/0!</v>
      </c>
      <c r="K7" s="43">
        <f t="shared" si="3"/>
        <v>0</v>
      </c>
      <c r="L7" s="43" t="e">
        <f t="shared" si="3"/>
        <v>#DIV/0!</v>
      </c>
    </row>
    <row r="8" ht="24.95" customHeight="1" spans="1:12">
      <c r="A8" s="45" t="s">
        <v>23</v>
      </c>
      <c r="B8" s="46">
        <v>0</v>
      </c>
      <c r="C8" s="47"/>
      <c r="D8" s="47"/>
      <c r="E8" s="48" t="e">
        <f t="shared" si="1"/>
        <v>#DIV/0!</v>
      </c>
      <c r="F8" s="47"/>
      <c r="G8" s="48" t="e">
        <f t="shared" si="2"/>
        <v>#DIV/0!</v>
      </c>
      <c r="H8" s="47">
        <f t="shared" si="3"/>
        <v>0</v>
      </c>
      <c r="I8" s="47">
        <f t="shared" si="3"/>
        <v>0</v>
      </c>
      <c r="J8" s="48" t="e">
        <f t="shared" si="3"/>
        <v>#DIV/0!</v>
      </c>
      <c r="K8" s="47">
        <f t="shared" si="3"/>
        <v>0</v>
      </c>
      <c r="L8" s="48" t="e">
        <f t="shared" si="3"/>
        <v>#DIV/0!</v>
      </c>
    </row>
    <row r="9" ht="24.95" customHeight="1" spans="1:12">
      <c r="A9" s="49" t="s">
        <v>24</v>
      </c>
      <c r="B9" s="50"/>
      <c r="C9" s="51"/>
      <c r="D9" s="52"/>
      <c r="E9" s="53" t="e">
        <f t="shared" si="1"/>
        <v>#DIV/0!</v>
      </c>
      <c r="F9" s="51">
        <v>0</v>
      </c>
      <c r="G9" s="53" t="e">
        <f t="shared" si="2"/>
        <v>#DIV/0!</v>
      </c>
      <c r="H9" s="52">
        <f t="shared" si="3"/>
        <v>0</v>
      </c>
      <c r="I9" s="52">
        <f t="shared" si="3"/>
        <v>0</v>
      </c>
      <c r="J9" s="68" t="e">
        <f t="shared" si="3"/>
        <v>#DIV/0!</v>
      </c>
      <c r="K9" s="50">
        <f t="shared" si="3"/>
        <v>0</v>
      </c>
      <c r="L9" s="68" t="e">
        <f t="shared" si="3"/>
        <v>#DIV/0!</v>
      </c>
    </row>
    <row r="10" ht="24.95" customHeight="1" spans="1:12">
      <c r="A10" s="49" t="s">
        <v>25</v>
      </c>
      <c r="B10" s="50"/>
      <c r="C10" s="51"/>
      <c r="D10" s="52"/>
      <c r="E10" s="53" t="e">
        <f t="shared" si="1"/>
        <v>#DIV/0!</v>
      </c>
      <c r="F10" s="51"/>
      <c r="G10" s="53" t="e">
        <f t="shared" si="2"/>
        <v>#DIV/0!</v>
      </c>
      <c r="H10" s="52">
        <f t="shared" si="3"/>
        <v>0</v>
      </c>
      <c r="I10" s="52">
        <f t="shared" si="3"/>
        <v>0</v>
      </c>
      <c r="J10" s="68" t="e">
        <f t="shared" si="3"/>
        <v>#DIV/0!</v>
      </c>
      <c r="K10" s="50">
        <f t="shared" si="3"/>
        <v>0</v>
      </c>
      <c r="L10" s="68" t="e">
        <f t="shared" si="3"/>
        <v>#DIV/0!</v>
      </c>
    </row>
    <row r="11" ht="24.95" customHeight="1" spans="1:12">
      <c r="A11" s="54" t="s">
        <v>26</v>
      </c>
      <c r="B11" s="55"/>
      <c r="C11" s="56"/>
      <c r="D11" s="57"/>
      <c r="E11" s="53"/>
      <c r="F11" s="56"/>
      <c r="G11" s="53"/>
      <c r="H11" s="57"/>
      <c r="I11" s="57"/>
      <c r="J11" s="69"/>
      <c r="K11" s="57"/>
      <c r="L11" s="69"/>
    </row>
    <row r="12" ht="24.95" customHeight="1" spans="1:12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70"/>
    </row>
    <row r="13" ht="24.95" customHeight="1" spans="1:12">
      <c r="A13" s="60" t="s">
        <v>27</v>
      </c>
      <c r="B13" s="61">
        <v>0</v>
      </c>
      <c r="C13" s="62">
        <v>0</v>
      </c>
      <c r="D13" s="61" t="s">
        <v>28</v>
      </c>
      <c r="E13" s="61" t="s">
        <v>28</v>
      </c>
      <c r="F13" s="62"/>
      <c r="G13" s="62" t="e">
        <f t="shared" ref="G13:G17" si="4">(1-(C13/F13))*100</f>
        <v>#DIV/0!</v>
      </c>
      <c r="H13" s="61">
        <f t="shared" ref="H13:L13" si="5">C13</f>
        <v>0</v>
      </c>
      <c r="I13" s="61" t="str">
        <f t="shared" si="5"/>
        <v>—</v>
      </c>
      <c r="J13" s="61" t="str">
        <f t="shared" si="5"/>
        <v>—</v>
      </c>
      <c r="K13" s="61">
        <f t="shared" si="5"/>
        <v>0</v>
      </c>
      <c r="L13" s="61" t="e">
        <f t="shared" si="5"/>
        <v>#DIV/0!</v>
      </c>
    </row>
    <row r="14" ht="24.95" customHeight="1" spans="1:12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71"/>
    </row>
    <row r="15" ht="24.95" customHeight="1" spans="1:12">
      <c r="A15" s="60" t="s">
        <v>29</v>
      </c>
      <c r="B15" s="61"/>
      <c r="C15" s="62"/>
      <c r="D15" s="61" t="s">
        <v>28</v>
      </c>
      <c r="E15" s="61" t="s">
        <v>28</v>
      </c>
      <c r="F15" s="61">
        <v>0</v>
      </c>
      <c r="G15" s="62" t="e">
        <f t="shared" si="4"/>
        <v>#DIV/0!</v>
      </c>
      <c r="H15" s="61">
        <f t="shared" ref="H15:L15" si="6">C15</f>
        <v>0</v>
      </c>
      <c r="I15" s="61" t="str">
        <f t="shared" si="6"/>
        <v>—</v>
      </c>
      <c r="J15" s="61" t="str">
        <f t="shared" si="6"/>
        <v>—</v>
      </c>
      <c r="K15" s="61">
        <f t="shared" si="6"/>
        <v>0</v>
      </c>
      <c r="L15" s="61" t="e">
        <f t="shared" si="6"/>
        <v>#DIV/0!</v>
      </c>
    </row>
    <row r="16" ht="24.95" customHeight="1"/>
    <row r="17" ht="24.95" customHeight="1" spans="1:12">
      <c r="A17" s="65" t="s">
        <v>30</v>
      </c>
      <c r="B17" s="43">
        <v>0</v>
      </c>
      <c r="C17" s="66">
        <v>0</v>
      </c>
      <c r="D17" s="43"/>
      <c r="E17" s="43" t="e">
        <f>C17/D17*100</f>
        <v>#DIV/0!</v>
      </c>
      <c r="F17" s="43"/>
      <c r="G17" s="66" t="e">
        <f t="shared" si="4"/>
        <v>#DIV/0!</v>
      </c>
      <c r="H17" s="43">
        <f t="shared" ref="H17:L17" si="7">C17</f>
        <v>0</v>
      </c>
      <c r="I17" s="43">
        <f t="shared" si="7"/>
        <v>0</v>
      </c>
      <c r="J17" s="43" t="e">
        <f t="shared" si="7"/>
        <v>#DIV/0!</v>
      </c>
      <c r="K17" s="43">
        <f t="shared" si="7"/>
        <v>0</v>
      </c>
      <c r="L17" s="43" t="e">
        <f t="shared" si="7"/>
        <v>#DIV/0!</v>
      </c>
    </row>
    <row r="18" ht="47.1" customHeight="1" spans="1:12">
      <c r="A18" s="67" t="s">
        <v>31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">
      <c r="A19" s="2" t="s">
        <v>32</v>
      </c>
    </row>
  </sheetData>
  <mergeCells count="16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8:L18"/>
    <mergeCell ref="A4:A6"/>
    <mergeCell ref="B4:B6"/>
    <mergeCell ref="C5:C6"/>
    <mergeCell ref="H5:H6"/>
  </mergeCells>
  <printOptions horizontalCentered="1"/>
  <pageMargins left="0.75" right="0.388888888888889" top="0.388888888888889" bottom="0.388888888888889" header="0.509027777777778" footer="0.509027777777778"/>
  <pageSetup paperSize="9" scale="9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zoomScale="85" zoomScaleNormal="85" workbookViewId="0">
      <selection activeCell="D10" sqref="D10"/>
    </sheetView>
  </sheetViews>
  <sheetFormatPr defaultColWidth="9" defaultRowHeight="14.25"/>
  <cols>
    <col min="1" max="1" width="4" customWidth="1"/>
    <col min="2" max="2" width="12.75" customWidth="1"/>
    <col min="3" max="3" width="15.25" customWidth="1"/>
    <col min="4" max="4" width="8.625" customWidth="1"/>
    <col min="5" max="5" width="7.5" customWidth="1"/>
    <col min="6" max="6" width="5.875" customWidth="1"/>
    <col min="7" max="7" width="5.125" customWidth="1"/>
    <col min="8" max="8" width="8.625" customWidth="1"/>
    <col min="9" max="9" width="6.625" customWidth="1"/>
    <col min="10" max="10" width="9.75" customWidth="1"/>
    <col min="11" max="11" width="6.375" customWidth="1"/>
    <col min="12" max="12" width="6.75" customWidth="1"/>
    <col min="13" max="15" width="8.625" customWidth="1"/>
    <col min="16" max="18" width="8.375" customWidth="1"/>
    <col min="19" max="19" width="8.625" customWidth="1"/>
    <col min="20" max="20" width="4.625" customWidth="1"/>
  </cols>
  <sheetData>
    <row r="1" s="1" customFormat="1" ht="15" spans="1:22">
      <c r="A1" s="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38"/>
    </row>
    <row r="2" s="2" customFormat="1" ht="42.75" customHeight="1" spans="1:22">
      <c r="A2" s="6" t="s">
        <v>34</v>
      </c>
      <c r="B2" s="3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38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S3" s="2" t="s">
        <v>10</v>
      </c>
      <c r="V3" s="38"/>
    </row>
    <row r="4" s="3" customFormat="1" ht="24" customHeight="1" spans="1:22">
      <c r="A4" s="9" t="s">
        <v>35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20" t="s">
        <v>43</v>
      </c>
      <c r="J4" s="21"/>
      <c r="K4" s="21"/>
      <c r="L4" s="21"/>
      <c r="M4" s="24"/>
      <c r="N4" s="8" t="s">
        <v>44</v>
      </c>
      <c r="O4" s="8" t="s">
        <v>45</v>
      </c>
      <c r="P4" s="8" t="s">
        <v>46</v>
      </c>
      <c r="Q4" s="9" t="s">
        <v>47</v>
      </c>
      <c r="R4" s="8" t="s">
        <v>48</v>
      </c>
      <c r="S4" s="8" t="s">
        <v>49</v>
      </c>
      <c r="T4" s="8" t="s">
        <v>50</v>
      </c>
      <c r="V4" s="38"/>
    </row>
    <row r="5" s="3" customFormat="1" ht="50.1" customHeight="1" spans="1:22">
      <c r="A5" s="29"/>
      <c r="B5" s="9"/>
      <c r="C5" s="9"/>
      <c r="D5" s="9"/>
      <c r="E5" s="9"/>
      <c r="F5" s="9"/>
      <c r="G5" s="9"/>
      <c r="H5" s="9"/>
      <c r="I5" s="36" t="s">
        <v>51</v>
      </c>
      <c r="J5" s="36" t="s">
        <v>52</v>
      </c>
      <c r="K5" s="9" t="s">
        <v>53</v>
      </c>
      <c r="L5" s="9" t="s">
        <v>54</v>
      </c>
      <c r="M5" s="9" t="s">
        <v>55</v>
      </c>
      <c r="N5" s="9"/>
      <c r="O5" s="9"/>
      <c r="P5" s="9"/>
      <c r="Q5" s="29"/>
      <c r="R5" s="9"/>
      <c r="S5" s="9"/>
      <c r="T5" s="9"/>
      <c r="V5" s="38"/>
    </row>
    <row r="6" s="3" customFormat="1" ht="44.25" customHeight="1" spans="1:2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8"/>
      <c r="P6" s="8"/>
      <c r="Q6" s="8"/>
      <c r="R6" s="8"/>
      <c r="S6" s="8"/>
      <c r="T6" s="8"/>
      <c r="V6" s="38"/>
    </row>
    <row r="7" s="4" customFormat="1" ht="38" customHeight="1" spans="1:22">
      <c r="A7" s="10"/>
      <c r="B7" s="35"/>
      <c r="C7" s="35"/>
      <c r="D7" s="10"/>
      <c r="E7" s="10"/>
      <c r="F7" s="10"/>
      <c r="G7" s="10"/>
      <c r="H7" s="35"/>
      <c r="I7" s="35"/>
      <c r="J7" s="35"/>
      <c r="K7" s="35"/>
      <c r="L7" s="35"/>
      <c r="M7" s="35"/>
      <c r="N7" s="35"/>
      <c r="O7" s="37"/>
      <c r="P7" s="35"/>
      <c r="Q7" s="35"/>
      <c r="R7" s="35"/>
      <c r="S7" s="35"/>
      <c r="T7" s="10"/>
      <c r="V7" s="38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9"/>
      <c r="P8" s="10"/>
      <c r="Q8" s="10"/>
      <c r="R8" s="10"/>
      <c r="S8" s="10"/>
      <c r="T8" s="10"/>
      <c r="V8" s="38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9"/>
      <c r="P9" s="10"/>
      <c r="Q9" s="10"/>
      <c r="R9" s="10"/>
      <c r="S9" s="10"/>
      <c r="T9" s="10"/>
      <c r="V9" s="38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9"/>
      <c r="P10" s="10"/>
      <c r="Q10" s="10"/>
      <c r="R10" s="10"/>
      <c r="S10" s="10"/>
      <c r="T10" s="10"/>
      <c r="V10" s="38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9"/>
      <c r="P11" s="10"/>
      <c r="Q11" s="10"/>
      <c r="R11" s="10"/>
      <c r="S11" s="10"/>
      <c r="T11" s="10"/>
      <c r="V11" s="38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9"/>
      <c r="P12" s="10"/>
      <c r="Q12" s="10"/>
      <c r="R12" s="10"/>
      <c r="S12" s="10"/>
      <c r="T12" s="10"/>
      <c r="V12" s="38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9"/>
      <c r="P13" s="10"/>
      <c r="Q13" s="10"/>
      <c r="R13" s="10"/>
      <c r="S13" s="10"/>
      <c r="T13" s="10"/>
      <c r="V13" s="38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  <c r="P14" s="10"/>
      <c r="Q14" s="10"/>
      <c r="R14" s="10"/>
      <c r="S14" s="10"/>
      <c r="T14" s="10"/>
      <c r="V14" s="38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9"/>
      <c r="P15" s="10"/>
      <c r="Q15" s="10"/>
      <c r="R15" s="10"/>
      <c r="S15" s="10"/>
      <c r="T15" s="10"/>
      <c r="V15" s="38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9"/>
      <c r="P16" s="10"/>
      <c r="Q16" s="10"/>
      <c r="R16" s="10"/>
      <c r="S16" s="10"/>
      <c r="T16" s="10"/>
      <c r="V16" s="38"/>
    </row>
    <row r="17" s="4" customFormat="1" ht="24" customHeight="1" spans="1:2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9"/>
      <c r="P17" s="10"/>
      <c r="Q17" s="10"/>
      <c r="R17" s="10"/>
      <c r="S17" s="10"/>
      <c r="T17" s="10"/>
      <c r="V17" s="38"/>
    </row>
    <row r="18" s="4" customFormat="1" ht="24" customHeight="1" spans="1:22">
      <c r="A18" s="11" t="s">
        <v>56</v>
      </c>
      <c r="B18" s="12"/>
      <c r="C18" s="12"/>
      <c r="D18" s="12"/>
      <c r="E18" s="13"/>
      <c r="F18" s="12"/>
      <c r="G18" s="12"/>
      <c r="H18" s="12"/>
      <c r="I18" s="14"/>
      <c r="J18" s="14" t="s">
        <v>28</v>
      </c>
      <c r="K18" s="14">
        <f t="shared" ref="K18:O18" si="0">SUM(K6:K17)</f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/>
      <c r="Q18" s="14"/>
      <c r="R18" s="14"/>
      <c r="S18" s="14"/>
      <c r="T18" s="14"/>
      <c r="V18" s="38"/>
    </row>
    <row r="19" ht="15" spans="22:22">
      <c r="V19" s="38"/>
    </row>
    <row r="20" ht="15" spans="22:22">
      <c r="V20" s="38"/>
    </row>
    <row r="21" ht="15" spans="22:22">
      <c r="V21" s="38"/>
    </row>
  </sheetData>
  <mergeCells count="20">
    <mergeCell ref="A2:R2"/>
    <mergeCell ref="A3:B3"/>
    <mergeCell ref="K3:L3"/>
    <mergeCell ref="I4:M4"/>
    <mergeCell ref="A18:H1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88888888888889" right="0.388888888888889" top="0.388888888888889" bottom="0.388888888888889" header="0.509027777777778" footer="0.509027777777778"/>
  <pageSetup paperSize="9" scale="80" fitToHeight="0" orientation="landscape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8"/>
  <sheetViews>
    <sheetView zoomScale="85" zoomScaleNormal="85" workbookViewId="0">
      <selection activeCell="A2" sqref="A2:N2"/>
    </sheetView>
  </sheetViews>
  <sheetFormatPr defaultColWidth="9" defaultRowHeight="14.25"/>
  <cols>
    <col min="1" max="1" width="4" customWidth="1"/>
    <col min="2" max="2" width="12.5" customWidth="1"/>
    <col min="3" max="3" width="5.125" customWidth="1"/>
    <col min="4" max="14" width="9.375" customWidth="1"/>
  </cols>
  <sheetData>
    <row r="1" s="1" customFormat="1" ht="13.5" spans="1:13">
      <c r="A1" s="5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M3" s="2" t="s">
        <v>10</v>
      </c>
    </row>
    <row r="4" s="3" customFormat="1" ht="24" customHeight="1" spans="1:14">
      <c r="A4" s="8" t="s">
        <v>35</v>
      </c>
      <c r="B4" s="8" t="s">
        <v>59</v>
      </c>
      <c r="C4" s="8" t="s">
        <v>60</v>
      </c>
      <c r="D4" s="9" t="s">
        <v>61</v>
      </c>
      <c r="E4" s="9" t="s">
        <v>62</v>
      </c>
      <c r="F4" s="9" t="s">
        <v>63</v>
      </c>
      <c r="G4" s="9" t="s">
        <v>64</v>
      </c>
      <c r="H4" s="8" t="s">
        <v>65</v>
      </c>
      <c r="I4" s="8"/>
      <c r="J4" s="8"/>
      <c r="K4" s="8" t="s">
        <v>66</v>
      </c>
      <c r="L4" s="8" t="s">
        <v>45</v>
      </c>
      <c r="M4" s="8" t="s">
        <v>49</v>
      </c>
      <c r="N4" s="8" t="s">
        <v>50</v>
      </c>
    </row>
    <row r="5" s="3" customFormat="1" ht="50.1" customHeight="1" spans="1:14">
      <c r="A5" s="8"/>
      <c r="B5" s="8"/>
      <c r="C5" s="8"/>
      <c r="D5" s="22"/>
      <c r="E5" s="22"/>
      <c r="F5" s="22"/>
      <c r="G5" s="22"/>
      <c r="H5" s="8" t="s">
        <v>67</v>
      </c>
      <c r="I5" s="8" t="s">
        <v>68</v>
      </c>
      <c r="J5" s="8" t="s">
        <v>69</v>
      </c>
      <c r="K5" s="8"/>
      <c r="L5" s="8"/>
      <c r="M5" s="8"/>
      <c r="N5" s="8"/>
    </row>
    <row r="6" s="3" customFormat="1" ht="36" customHeight="1" spans="1:14">
      <c r="A6" s="32">
        <v>1</v>
      </c>
      <c r="B6" s="32"/>
      <c r="C6" s="8"/>
      <c r="D6" s="33"/>
      <c r="E6" s="8"/>
      <c r="F6" s="8"/>
      <c r="G6" s="8"/>
      <c r="H6" s="8"/>
      <c r="I6" s="8"/>
      <c r="J6" s="8"/>
      <c r="K6" s="8"/>
      <c r="L6" s="18"/>
      <c r="M6" s="8"/>
      <c r="N6" s="8"/>
    </row>
    <row r="7" s="4" customFormat="1" ht="24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M7" s="10"/>
      <c r="N7" s="10"/>
    </row>
    <row r="8" s="4" customFormat="1" ht="24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9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9"/>
      <c r="M9" s="10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9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9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9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9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9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9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9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9"/>
      <c r="M17" s="10"/>
      <c r="N17" s="10"/>
    </row>
    <row r="18" s="4" customFormat="1" ht="24" customHeight="1" spans="1:14">
      <c r="A18" s="11" t="s">
        <v>56</v>
      </c>
      <c r="B18" s="12"/>
      <c r="C18" s="13"/>
      <c r="D18" s="14">
        <f t="shared" ref="D18:L18" si="0">SUM(D6:D17)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 t="s">
        <v>28</v>
      </c>
      <c r="J18" s="14" t="s">
        <v>28</v>
      </c>
      <c r="K18" s="14">
        <f t="shared" si="0"/>
        <v>0</v>
      </c>
      <c r="L18" s="14">
        <f t="shared" si="0"/>
        <v>0</v>
      </c>
      <c r="M18" s="14" t="s">
        <v>28</v>
      </c>
      <c r="N18" s="14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88888888888889" right="0.388888888888889" top="0.388888888888889" bottom="0.388888888888889" header="0.509027777777778" footer="0.509027777777778"/>
  <pageSetup paperSize="9" fitToHeight="0" orientation="landscape"/>
  <headerFooter alignWithMargins="0" scaleWithDoc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8"/>
  <sheetViews>
    <sheetView zoomScale="85" zoomScaleNormal="85" workbookViewId="0">
      <selection activeCell="A2" sqref="A2:O2"/>
    </sheetView>
  </sheetViews>
  <sheetFormatPr defaultColWidth="9" defaultRowHeight="14.25"/>
  <cols>
    <col min="1" max="1" width="4" customWidth="1"/>
    <col min="2" max="2" width="12.75" customWidth="1"/>
    <col min="3" max="4" width="15.25" customWidth="1"/>
    <col min="5" max="6" width="11.625" customWidth="1"/>
    <col min="7" max="12" width="9.375" customWidth="1"/>
    <col min="13" max="13" width="8.375" customWidth="1"/>
    <col min="14" max="15" width="9.375" customWidth="1"/>
  </cols>
  <sheetData>
    <row r="1" s="1" customFormat="1" ht="13.5" spans="1:14">
      <c r="A1" s="5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N3" s="2" t="s">
        <v>10</v>
      </c>
    </row>
    <row r="4" s="3" customFormat="1" ht="24" customHeight="1" spans="1:15">
      <c r="A4" s="8" t="s">
        <v>35</v>
      </c>
      <c r="B4" s="8" t="s">
        <v>72</v>
      </c>
      <c r="C4" s="8" t="s">
        <v>73</v>
      </c>
      <c r="D4" s="9" t="s">
        <v>74</v>
      </c>
      <c r="E4" s="8" t="s">
        <v>75</v>
      </c>
      <c r="F4" s="9" t="s">
        <v>76</v>
      </c>
      <c r="G4" s="8" t="s">
        <v>77</v>
      </c>
      <c r="H4" s="8"/>
      <c r="I4" s="8"/>
      <c r="J4" s="8"/>
      <c r="K4" s="8"/>
      <c r="L4" s="8"/>
      <c r="M4" s="8" t="s">
        <v>48</v>
      </c>
      <c r="N4" s="8" t="s">
        <v>49</v>
      </c>
      <c r="O4" s="8" t="s">
        <v>50</v>
      </c>
    </row>
    <row r="5" s="3" customFormat="1" ht="50.1" customHeight="1" spans="1:15">
      <c r="A5" s="8"/>
      <c r="B5" s="8"/>
      <c r="C5" s="8"/>
      <c r="D5" s="22"/>
      <c r="E5" s="8"/>
      <c r="F5" s="22"/>
      <c r="G5" s="8" t="s">
        <v>78</v>
      </c>
      <c r="H5" s="16" t="s">
        <v>79</v>
      </c>
      <c r="I5" s="17" t="s">
        <v>80</v>
      </c>
      <c r="J5" s="17" t="s">
        <v>81</v>
      </c>
      <c r="K5" s="8" t="s">
        <v>82</v>
      </c>
      <c r="L5" s="8" t="s">
        <v>45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18"/>
      <c r="M6" s="8"/>
      <c r="N6" s="8"/>
      <c r="O6" s="8"/>
    </row>
    <row r="7" s="4" customFormat="1" ht="24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9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9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9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9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9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9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9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9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9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9"/>
      <c r="M17" s="10"/>
      <c r="N17" s="10"/>
      <c r="O17" s="10"/>
    </row>
    <row r="18" s="4" customFormat="1" ht="24" customHeight="1" spans="1:15">
      <c r="A18" s="11" t="s">
        <v>56</v>
      </c>
      <c r="B18" s="12"/>
      <c r="C18" s="12"/>
      <c r="D18" s="12"/>
      <c r="E18" s="12"/>
      <c r="F18" s="13"/>
      <c r="G18" s="14" t="s">
        <v>28</v>
      </c>
      <c r="H18" s="14" t="s">
        <v>28</v>
      </c>
      <c r="I18" s="14" t="s">
        <v>28</v>
      </c>
      <c r="J18" s="14" t="s">
        <v>28</v>
      </c>
      <c r="K18" s="14" t="s">
        <v>28</v>
      </c>
      <c r="L18" s="14">
        <f>SUM(L6:L17)</f>
        <v>0</v>
      </c>
      <c r="M18" s="14" t="s">
        <v>28</v>
      </c>
      <c r="N18" s="14" t="s">
        <v>28</v>
      </c>
      <c r="O18" s="14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88888888888889" right="0.388888888888889" top="0.388888888888889" bottom="0.388888888888889" header="0.509027777777778" footer="0.509027777777778"/>
  <pageSetup paperSize="9" scale="84" fitToHeight="0" orientation="landscape"/>
  <headerFooter alignWithMargins="0" scaleWithDoc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7"/>
  <sheetViews>
    <sheetView zoomScale="85" zoomScaleNormal="85" workbookViewId="0">
      <selection activeCell="U6" sqref="U6:U16"/>
    </sheetView>
  </sheetViews>
  <sheetFormatPr defaultColWidth="9" defaultRowHeight="14.25"/>
  <cols>
    <col min="1" max="1" width="4" customWidth="1"/>
    <col min="2" max="3" width="8.625" customWidth="1"/>
    <col min="4" max="5" width="5.875" customWidth="1"/>
    <col min="6" max="7" width="8.625" customWidth="1"/>
    <col min="8" max="11" width="5.625" customWidth="1"/>
    <col min="12" max="12" width="10.625" customWidth="1"/>
    <col min="13" max="20" width="6.875" customWidth="1"/>
    <col min="21" max="21" width="6.125" customWidth="1"/>
    <col min="22" max="22" width="4.875" customWidth="1"/>
    <col min="23" max="23" width="4.625" customWidth="1"/>
  </cols>
  <sheetData>
    <row r="1" s="1" customFormat="1" ht="13.5" spans="1:22">
      <c r="A1" s="5" t="s">
        <v>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">
        <v>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10</v>
      </c>
    </row>
    <row r="4" s="3" customFormat="1" ht="27" customHeight="1" spans="1:23">
      <c r="A4" s="9" t="s">
        <v>35</v>
      </c>
      <c r="B4" s="9" t="s">
        <v>85</v>
      </c>
      <c r="C4" s="9" t="s">
        <v>86</v>
      </c>
      <c r="D4" s="9" t="s">
        <v>87</v>
      </c>
      <c r="E4" s="9" t="s">
        <v>88</v>
      </c>
      <c r="F4" s="9" t="s">
        <v>89</v>
      </c>
      <c r="G4" s="9" t="s">
        <v>90</v>
      </c>
      <c r="H4" s="20" t="s">
        <v>91</v>
      </c>
      <c r="I4" s="21"/>
      <c r="J4" s="21"/>
      <c r="K4" s="24"/>
      <c r="L4" s="9" t="s">
        <v>92</v>
      </c>
      <c r="M4" s="20" t="s">
        <v>93</v>
      </c>
      <c r="N4" s="21"/>
      <c r="O4" s="21"/>
      <c r="P4" s="21"/>
      <c r="Q4" s="21"/>
      <c r="R4" s="21"/>
      <c r="S4" s="24"/>
      <c r="T4" s="9" t="s">
        <v>94</v>
      </c>
      <c r="U4" s="28" t="s">
        <v>95</v>
      </c>
      <c r="V4" s="9" t="s">
        <v>96</v>
      </c>
      <c r="W4" s="9" t="s">
        <v>50</v>
      </c>
    </row>
    <row r="5" s="3" customFormat="1" ht="51.95" customHeight="1" spans="1:23">
      <c r="A5" s="22"/>
      <c r="B5" s="22"/>
      <c r="C5" s="22"/>
      <c r="D5" s="22"/>
      <c r="E5" s="22"/>
      <c r="F5" s="22"/>
      <c r="G5" s="22"/>
      <c r="H5" s="8" t="s">
        <v>97</v>
      </c>
      <c r="I5" s="8" t="s">
        <v>98</v>
      </c>
      <c r="J5" s="8" t="s">
        <v>99</v>
      </c>
      <c r="K5" s="8" t="s">
        <v>100</v>
      </c>
      <c r="L5" s="22"/>
      <c r="M5" s="9" t="s">
        <v>79</v>
      </c>
      <c r="N5" s="9" t="s">
        <v>101</v>
      </c>
      <c r="O5" s="9" t="s">
        <v>102</v>
      </c>
      <c r="P5" s="9" t="s">
        <v>103</v>
      </c>
      <c r="Q5" s="9" t="s">
        <v>78</v>
      </c>
      <c r="R5" s="9" t="s">
        <v>104</v>
      </c>
      <c r="S5" s="8" t="s">
        <v>56</v>
      </c>
      <c r="T5" s="29"/>
      <c r="U5" s="30"/>
      <c r="V5" s="22"/>
      <c r="W5" s="22"/>
    </row>
    <row r="6" s="4" customFormat="1" ht="24" customHeight="1" spans="1:2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9"/>
      <c r="T6" s="9"/>
      <c r="U6" s="10"/>
      <c r="V6" s="10"/>
      <c r="W6" s="10"/>
    </row>
    <row r="7" s="4" customFormat="1" ht="24" customHeight="1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9"/>
      <c r="T7" s="10"/>
      <c r="U7" s="10"/>
      <c r="V7" s="10"/>
      <c r="W7" s="10"/>
    </row>
    <row r="8" s="4" customFormat="1" ht="24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9"/>
      <c r="T8" s="10"/>
      <c r="U8" s="10"/>
      <c r="V8" s="10"/>
      <c r="W8" s="10"/>
    </row>
    <row r="9" s="4" customFormat="1" ht="24" customHeight="1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9"/>
      <c r="T9" s="10"/>
      <c r="U9" s="10"/>
      <c r="V9" s="10"/>
      <c r="W9" s="10"/>
    </row>
    <row r="10" s="4" customFormat="1" ht="24" customHeight="1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  <c r="T10" s="10"/>
      <c r="U10" s="10"/>
      <c r="V10" s="10"/>
      <c r="W10" s="10"/>
    </row>
    <row r="11" s="4" customFormat="1" ht="24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9"/>
      <c r="T11" s="10"/>
      <c r="U11" s="10"/>
      <c r="V11" s="10"/>
      <c r="W11" s="10"/>
    </row>
    <row r="12" s="4" customFormat="1" ht="24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9"/>
      <c r="T12" s="10"/>
      <c r="U12" s="10"/>
      <c r="V12" s="10"/>
      <c r="W12" s="10"/>
    </row>
    <row r="13" s="4" customFormat="1" ht="24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9"/>
      <c r="T13" s="10"/>
      <c r="U13" s="10"/>
      <c r="V13" s="10"/>
      <c r="W13" s="10"/>
    </row>
    <row r="14" s="4" customFormat="1" ht="24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9"/>
      <c r="T14" s="10"/>
      <c r="U14" s="10"/>
      <c r="V14" s="10"/>
      <c r="W14" s="10"/>
    </row>
    <row r="15" s="4" customFormat="1" ht="24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9"/>
      <c r="T15" s="10"/>
      <c r="U15" s="10"/>
      <c r="V15" s="10"/>
      <c r="W15" s="10"/>
    </row>
    <row r="16" s="4" customFormat="1" ht="24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9"/>
      <c r="T16" s="10"/>
      <c r="U16" s="10"/>
      <c r="V16" s="10"/>
      <c r="W16" s="10"/>
    </row>
    <row r="17" s="4" customFormat="1" ht="24" customHeight="1" spans="1:23">
      <c r="A17" s="11" t="s">
        <v>56</v>
      </c>
      <c r="B17" s="12"/>
      <c r="C17" s="12"/>
      <c r="D17" s="12"/>
      <c r="E17" s="12"/>
      <c r="F17" s="12"/>
      <c r="G17" s="13"/>
      <c r="H17" s="14" t="s">
        <v>28</v>
      </c>
      <c r="I17" s="14" t="s">
        <v>28</v>
      </c>
      <c r="J17" s="14" t="s">
        <v>28</v>
      </c>
      <c r="K17" s="14" t="s">
        <v>28</v>
      </c>
      <c r="L17" s="14" t="s">
        <v>28</v>
      </c>
      <c r="M17" s="14" t="s">
        <v>28</v>
      </c>
      <c r="N17" s="14" t="s">
        <v>28</v>
      </c>
      <c r="O17" s="14" t="s">
        <v>28</v>
      </c>
      <c r="P17" s="14" t="s">
        <v>28</v>
      </c>
      <c r="Q17" s="14" t="s">
        <v>28</v>
      </c>
      <c r="R17" s="14" t="s">
        <v>28</v>
      </c>
      <c r="S17" s="14">
        <f>SUM(S6:S16)</f>
        <v>0</v>
      </c>
      <c r="T17" s="14" t="s">
        <v>28</v>
      </c>
      <c r="U17" s="14" t="s">
        <v>28</v>
      </c>
      <c r="V17" s="14" t="s">
        <v>28</v>
      </c>
      <c r="W17" s="14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88888888888889" right="0.388888888888889" top="0.388888888888889" bottom="0.388888888888889" header="0.509027777777778" footer="0.509027777777778"/>
  <pageSetup paperSize="9" scale="84" fitToHeight="0" orientation="landscape"/>
  <headerFooter alignWithMargins="0" scaleWithDoc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7"/>
  <sheetViews>
    <sheetView zoomScale="85" zoomScaleNormal="85" workbookViewId="0">
      <selection activeCell="A2" sqref="A2:V2"/>
    </sheetView>
  </sheetViews>
  <sheetFormatPr defaultColWidth="9" defaultRowHeight="14.25"/>
  <cols>
    <col min="1" max="1" width="4" customWidth="1"/>
    <col min="2" max="2" width="8.625" customWidth="1"/>
    <col min="3" max="4" width="5.875" customWidth="1"/>
    <col min="5" max="6" width="8.625" customWidth="1"/>
    <col min="7" max="9" width="5.625" customWidth="1"/>
    <col min="10" max="10" width="10.625" customWidth="1"/>
    <col min="11" max="19" width="6.875" customWidth="1"/>
    <col min="20" max="20" width="6.125" customWidth="1"/>
    <col min="21" max="21" width="4.875" customWidth="1"/>
    <col min="22" max="22" width="4.625" customWidth="1"/>
  </cols>
  <sheetData>
    <row r="1" s="1" customFormat="1" ht="13.5" spans="1:21">
      <c r="A1" s="5" t="s">
        <v>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10</v>
      </c>
    </row>
    <row r="4" s="3" customFormat="1" spans="1:22">
      <c r="A4" s="9" t="s">
        <v>35</v>
      </c>
      <c r="B4" s="9" t="s">
        <v>107</v>
      </c>
      <c r="C4" s="9" t="s">
        <v>87</v>
      </c>
      <c r="D4" s="9" t="s">
        <v>88</v>
      </c>
      <c r="E4" s="9" t="s">
        <v>89</v>
      </c>
      <c r="F4" s="9" t="s">
        <v>108</v>
      </c>
      <c r="G4" s="20" t="s">
        <v>91</v>
      </c>
      <c r="H4" s="21"/>
      <c r="I4" s="24"/>
      <c r="J4" s="9" t="s">
        <v>92</v>
      </c>
      <c r="K4" s="25" t="s">
        <v>93</v>
      </c>
      <c r="L4" s="26"/>
      <c r="M4" s="26"/>
      <c r="N4" s="26"/>
      <c r="O4" s="26"/>
      <c r="P4" s="26"/>
      <c r="Q4" s="26"/>
      <c r="R4" s="27"/>
      <c r="S4" s="9" t="s">
        <v>94</v>
      </c>
      <c r="T4" s="28" t="s">
        <v>109</v>
      </c>
      <c r="U4" s="9" t="s">
        <v>96</v>
      </c>
      <c r="V4" s="9" t="s">
        <v>50</v>
      </c>
    </row>
    <row r="5" s="3" customFormat="1" ht="36.95" customHeight="1" spans="1:22">
      <c r="A5" s="22"/>
      <c r="B5" s="22"/>
      <c r="C5" s="22"/>
      <c r="D5" s="22"/>
      <c r="E5" s="22"/>
      <c r="F5" s="22"/>
      <c r="G5" s="8" t="s">
        <v>110</v>
      </c>
      <c r="H5" s="8" t="s">
        <v>99</v>
      </c>
      <c r="I5" s="8" t="s">
        <v>100</v>
      </c>
      <c r="J5" s="22"/>
      <c r="K5" s="9" t="s">
        <v>79</v>
      </c>
      <c r="L5" s="9" t="s">
        <v>101</v>
      </c>
      <c r="M5" s="9" t="s">
        <v>111</v>
      </c>
      <c r="N5" s="9" t="s">
        <v>112</v>
      </c>
      <c r="O5" s="9" t="s">
        <v>113</v>
      </c>
      <c r="P5" s="9" t="s">
        <v>78</v>
      </c>
      <c r="Q5" s="9" t="s">
        <v>82</v>
      </c>
      <c r="R5" s="9" t="s">
        <v>56</v>
      </c>
      <c r="S5" s="29"/>
      <c r="T5" s="30"/>
      <c r="U5" s="22"/>
      <c r="V5" s="22"/>
    </row>
    <row r="6" s="4" customFormat="1" ht="24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9"/>
      <c r="O6" s="9"/>
      <c r="P6" s="9"/>
      <c r="Q6" s="9"/>
      <c r="R6" s="31"/>
      <c r="S6" s="9"/>
      <c r="T6" s="10"/>
      <c r="U6" s="10"/>
      <c r="V6" s="1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9"/>
      <c r="S7" s="10"/>
      <c r="T7" s="10"/>
      <c r="U7" s="10"/>
      <c r="V7" s="1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9"/>
      <c r="S8" s="10"/>
      <c r="T8" s="10"/>
      <c r="U8" s="10"/>
      <c r="V8" s="1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9"/>
      <c r="S9" s="10"/>
      <c r="T9" s="10"/>
      <c r="U9" s="10"/>
      <c r="V9" s="1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9"/>
      <c r="S10" s="10"/>
      <c r="T10" s="10"/>
      <c r="U10" s="10"/>
      <c r="V10" s="1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9"/>
      <c r="S11" s="10"/>
      <c r="T11" s="10"/>
      <c r="U11" s="10"/>
      <c r="V11" s="1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9"/>
      <c r="S12" s="10"/>
      <c r="T12" s="10"/>
      <c r="U12" s="10"/>
      <c r="V12" s="1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9"/>
      <c r="S13" s="10"/>
      <c r="T13" s="10"/>
      <c r="U13" s="10"/>
      <c r="V13" s="1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9"/>
      <c r="S14" s="10"/>
      <c r="T14" s="10"/>
      <c r="U14" s="10"/>
      <c r="V14" s="1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9"/>
      <c r="S15" s="10"/>
      <c r="T15" s="10"/>
      <c r="U15" s="10"/>
      <c r="V15" s="1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9"/>
      <c r="S16" s="10"/>
      <c r="T16" s="10"/>
      <c r="U16" s="10"/>
      <c r="V16" s="10"/>
    </row>
    <row r="17" s="4" customFormat="1" ht="24" customHeight="1" spans="1:22">
      <c r="A17" s="11" t="s">
        <v>56</v>
      </c>
      <c r="B17" s="12"/>
      <c r="C17" s="12"/>
      <c r="D17" s="12"/>
      <c r="E17" s="12"/>
      <c r="F17" s="12"/>
      <c r="G17" s="12"/>
      <c r="H17" s="12"/>
      <c r="I17" s="12"/>
      <c r="J17" s="13"/>
      <c r="K17" s="14" t="s">
        <v>28</v>
      </c>
      <c r="L17" s="14" t="s">
        <v>28</v>
      </c>
      <c r="M17" s="14" t="s">
        <v>28</v>
      </c>
      <c r="N17" s="14" t="s">
        <v>28</v>
      </c>
      <c r="O17" s="14" t="s">
        <v>28</v>
      </c>
      <c r="P17" s="14" t="s">
        <v>28</v>
      </c>
      <c r="Q17" s="14" t="s">
        <v>28</v>
      </c>
      <c r="R17" s="14"/>
      <c r="S17" s="14" t="s">
        <v>28</v>
      </c>
      <c r="T17" s="14" t="s">
        <v>28</v>
      </c>
      <c r="U17" s="14" t="s">
        <v>28</v>
      </c>
      <c r="V17" s="14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88888888888889" right="0.388888888888889" top="0.388888888888889" bottom="0.388888888888889" header="0.509027777777778" footer="0.509027777777778"/>
  <pageSetup paperSize="9" scale="89" fitToHeight="0" orientation="landscape"/>
  <headerFooter alignWithMargins="0" scaleWithDoc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7"/>
  <sheetViews>
    <sheetView tabSelected="1" zoomScale="85" zoomScaleNormal="85" workbookViewId="0">
      <selection activeCell="G28" sqref="G28"/>
    </sheetView>
  </sheetViews>
  <sheetFormatPr defaultColWidth="9" defaultRowHeight="14.25"/>
  <cols>
    <col min="1" max="1" width="4" customWidth="1"/>
    <col min="2" max="2" width="22.5" customWidth="1"/>
    <col min="3" max="3" width="15.25" customWidth="1"/>
    <col min="4" max="4" width="12.25" customWidth="1"/>
    <col min="5" max="5" width="10.5" customWidth="1"/>
    <col min="6" max="7" width="9.375" customWidth="1"/>
    <col min="8" max="8" width="15.25" customWidth="1"/>
    <col min="9" max="11" width="9.375" customWidth="1"/>
    <col min="12" max="12" width="12.625" customWidth="1"/>
  </cols>
  <sheetData>
    <row r="1" s="1" customFormat="1" ht="13.5" spans="1:11">
      <c r="A1" s="5" t="s">
        <v>114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">
        <v>115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5" t="s">
        <v>10</v>
      </c>
      <c r="L3" s="15"/>
    </row>
    <row r="4" s="3" customFormat="1" ht="42.75" spans="1:12">
      <c r="A4" s="8" t="s">
        <v>35</v>
      </c>
      <c r="B4" s="8" t="s">
        <v>116</v>
      </c>
      <c r="C4" s="8" t="s">
        <v>117</v>
      </c>
      <c r="D4" s="8" t="s">
        <v>118</v>
      </c>
      <c r="E4" s="8" t="s">
        <v>119</v>
      </c>
      <c r="F4" s="9" t="s">
        <v>120</v>
      </c>
      <c r="G4" s="8" t="s">
        <v>121</v>
      </c>
      <c r="H4" s="8" t="s">
        <v>122</v>
      </c>
      <c r="I4" s="16" t="s">
        <v>123</v>
      </c>
      <c r="J4" s="17" t="s">
        <v>124</v>
      </c>
      <c r="K4" s="8" t="s">
        <v>49</v>
      </c>
      <c r="L4" s="8" t="s">
        <v>50</v>
      </c>
    </row>
    <row r="5" s="3" customFormat="1" ht="24" customHeight="1" spans="1:12">
      <c r="A5" s="8"/>
      <c r="B5" s="8"/>
      <c r="C5" s="8"/>
      <c r="D5" s="8"/>
      <c r="E5" s="8"/>
      <c r="F5" s="8"/>
      <c r="G5" s="8"/>
      <c r="H5" s="8"/>
      <c r="I5" s="18"/>
      <c r="J5" s="8"/>
      <c r="K5" s="8"/>
      <c r="L5" s="8"/>
    </row>
    <row r="6" s="4" customFormat="1" ht="24" customHeight="1" spans="1:12">
      <c r="A6" s="10"/>
      <c r="B6" s="10"/>
      <c r="C6" s="10"/>
      <c r="D6" s="10"/>
      <c r="E6" s="10"/>
      <c r="F6" s="10"/>
      <c r="G6" s="10"/>
      <c r="H6" s="10"/>
      <c r="I6" s="19"/>
      <c r="J6" s="10"/>
      <c r="K6" s="10"/>
      <c r="L6" s="10"/>
    </row>
    <row r="7" s="4" customFormat="1" ht="24" customHeight="1" spans="1:12">
      <c r="A7" s="10"/>
      <c r="B7" s="10"/>
      <c r="C7" s="10"/>
      <c r="D7" s="10"/>
      <c r="E7" s="10"/>
      <c r="F7" s="10"/>
      <c r="G7" s="10"/>
      <c r="H7" s="10"/>
      <c r="I7" s="19"/>
      <c r="J7" s="10"/>
      <c r="K7" s="10"/>
      <c r="L7" s="10"/>
    </row>
    <row r="8" s="4" customFormat="1" ht="24" customHeight="1" spans="1:12">
      <c r="A8" s="10"/>
      <c r="B8" s="10"/>
      <c r="C8" s="10"/>
      <c r="D8" s="10"/>
      <c r="E8" s="10"/>
      <c r="F8" s="10"/>
      <c r="G8" s="10"/>
      <c r="H8" s="10"/>
      <c r="I8" s="19"/>
      <c r="J8" s="10"/>
      <c r="K8" s="10"/>
      <c r="L8" s="10"/>
    </row>
    <row r="9" s="4" customFormat="1" ht="24" customHeight="1" spans="1:12">
      <c r="A9" s="10"/>
      <c r="B9" s="10"/>
      <c r="C9" s="10"/>
      <c r="D9" s="10"/>
      <c r="E9" s="10"/>
      <c r="F9" s="10"/>
      <c r="G9" s="10"/>
      <c r="H9" s="10"/>
      <c r="I9" s="19"/>
      <c r="J9" s="10"/>
      <c r="K9" s="10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19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19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19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19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19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19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19"/>
      <c r="J16" s="10"/>
      <c r="K16" s="10"/>
      <c r="L16" s="10"/>
    </row>
    <row r="17" s="4" customFormat="1" ht="24" customHeight="1" spans="1:12">
      <c r="A17" s="11" t="s">
        <v>56</v>
      </c>
      <c r="B17" s="12"/>
      <c r="C17" s="12"/>
      <c r="D17" s="12"/>
      <c r="E17" s="12"/>
      <c r="F17" s="12"/>
      <c r="G17" s="13"/>
      <c r="H17" s="14">
        <f>SUM(H5:H16)</f>
        <v>0</v>
      </c>
      <c r="I17" s="14">
        <f>SUM(I5:I16)</f>
        <v>0</v>
      </c>
      <c r="J17" s="14" t="s">
        <v>28</v>
      </c>
      <c r="K17" s="14" t="s">
        <v>28</v>
      </c>
      <c r="L17" s="14"/>
    </row>
  </sheetData>
  <mergeCells count="3">
    <mergeCell ref="A2:L2"/>
    <mergeCell ref="A3:B3"/>
    <mergeCell ref="A17:G17"/>
  </mergeCells>
  <printOptions horizontalCentered="1"/>
  <pageMargins left="0.388888888888889" right="0.388888888888889" top="0.388888888888889" bottom="0.388888888888889" header="0.509027777777778" footer="0.509027777777778"/>
  <pageSetup paperSize="9" scale="93" fitToHeight="0" orientation="landscape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revision>1</cp:revision>
  <dcterms:created xsi:type="dcterms:W3CDTF">2015-01-04T01:12:00Z</dcterms:created>
  <cp:lastPrinted>2018-03-23T04:46:00Z</cp:lastPrinted>
  <dcterms:modified xsi:type="dcterms:W3CDTF">2025-04-01T00:18:35Z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